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455" activeTab="3"/>
  </bookViews>
  <sheets>
    <sheet name="Class X" sheetId="1" r:id="rId1"/>
    <sheet name="Class X (2)" sheetId="2" r:id="rId2"/>
    <sheet name="Sheet1" sheetId="3" r:id="rId3"/>
    <sheet name="Sheet2" sheetId="4" r:id="rId4"/>
  </sheets>
  <calcPr calcId="145621"/>
</workbook>
</file>

<file path=xl/calcChain.xml><?xml version="1.0" encoding="utf-8"?>
<calcChain xmlns="http://schemas.openxmlformats.org/spreadsheetml/2006/main">
  <c r="D46" i="1" l="1"/>
  <c r="E46" i="1"/>
  <c r="F46" i="1"/>
  <c r="H13" i="3"/>
  <c r="F13" i="3"/>
  <c r="E13" i="3"/>
  <c r="D13" i="3"/>
  <c r="C13" i="3"/>
  <c r="Q47" i="2"/>
  <c r="P47" i="2"/>
  <c r="E47" i="2"/>
  <c r="F47" i="2"/>
  <c r="G47" i="2"/>
  <c r="H47" i="2"/>
  <c r="I47" i="2"/>
  <c r="J47" i="2"/>
  <c r="K47" i="2"/>
  <c r="L47" i="2"/>
  <c r="M47" i="2"/>
  <c r="N47" i="2"/>
  <c r="O47" i="2"/>
  <c r="D47" i="2"/>
  <c r="H46" i="1"/>
  <c r="C46" i="1"/>
</calcChain>
</file>

<file path=xl/sharedStrings.xml><?xml version="1.0" encoding="utf-8"?>
<sst xmlns="http://schemas.openxmlformats.org/spreadsheetml/2006/main" count="239" uniqueCount="83">
  <si>
    <t>Sl</t>
  </si>
  <si>
    <t>No. of Students Appeared</t>
  </si>
  <si>
    <t>No. of Students Passed</t>
  </si>
  <si>
    <t>Overall Pass %</t>
  </si>
  <si>
    <t>Name of KV</t>
  </si>
  <si>
    <t>KVS, RO, JABALPUR</t>
  </si>
  <si>
    <t>Sl. No.</t>
  </si>
  <si>
    <t xml:space="preserve">Sponsoring Agency </t>
  </si>
  <si>
    <t>No.of Students App.</t>
  </si>
  <si>
    <t>No. of students Passed</t>
  </si>
  <si>
    <t>Overall Pass Percentage</t>
  </si>
  <si>
    <t>B</t>
  </si>
  <si>
    <t>G</t>
  </si>
  <si>
    <t>T</t>
  </si>
  <si>
    <t>CLASS - X</t>
  </si>
  <si>
    <t>No.of Students Failed</t>
  </si>
  <si>
    <t>No. of Students in Compt.</t>
  </si>
  <si>
    <t>No. of Students Got Compt.</t>
  </si>
  <si>
    <t>No. of Students Secured &gt;= 75</t>
  </si>
  <si>
    <t>No. of students Failed</t>
  </si>
  <si>
    <t>PI</t>
  </si>
  <si>
    <t>BALAGHAT</t>
  </si>
  <si>
    <t>Barkuhi Chandametta</t>
  </si>
  <si>
    <t>Chhatarpur</t>
  </si>
  <si>
    <t>Chhindwara No.1 (S1 )</t>
  </si>
  <si>
    <t>Chhindwara No.1 (S 2)</t>
  </si>
  <si>
    <t>Chhindwara No.2</t>
  </si>
  <si>
    <t>Chourai</t>
  </si>
  <si>
    <t>Damoh</t>
  </si>
  <si>
    <t>Dhana</t>
  </si>
  <si>
    <t>DHANPURI(SECL)</t>
  </si>
  <si>
    <t>Dindori</t>
  </si>
  <si>
    <t>Jabalpur 1 STC( S1)</t>
  </si>
  <si>
    <t>Jabalpur CMM</t>
  </si>
  <si>
    <t>Jabalpur COD</t>
  </si>
  <si>
    <t>Jabalpur Garha</t>
  </si>
  <si>
    <t>Jabalpur GCF No.1</t>
  </si>
  <si>
    <t>Jabalpur GCF No.2</t>
  </si>
  <si>
    <t>Jabalpur OFK</t>
  </si>
  <si>
    <t>Jabalpur TFRI</t>
  </si>
  <si>
    <t>Jabalpur VF(S1)</t>
  </si>
  <si>
    <t>JAMUNA COLLIERY(SECL)</t>
  </si>
  <si>
    <t>Jayant Colliery</t>
  </si>
  <si>
    <t>Katni NKJ</t>
  </si>
  <si>
    <t>Katni OF</t>
  </si>
  <si>
    <t>MALANJKHAND</t>
  </si>
  <si>
    <t>Mandla</t>
  </si>
  <si>
    <t>Narsinghpur</t>
  </si>
  <si>
    <t>Nowrozabad</t>
  </si>
  <si>
    <t>Panna</t>
  </si>
  <si>
    <t>Rewa No.1</t>
  </si>
  <si>
    <t>Rewa No.2</t>
  </si>
  <si>
    <t>Sagar No.1</t>
  </si>
  <si>
    <t>Sagar No.2</t>
  </si>
  <si>
    <t>Sagar No.3</t>
  </si>
  <si>
    <t>Satna No.1</t>
  </si>
  <si>
    <t>Satna No.2</t>
  </si>
  <si>
    <t>Seoni</t>
  </si>
  <si>
    <t>SHAHADOL</t>
  </si>
  <si>
    <t>Sidhi</t>
  </si>
  <si>
    <t>Singrauli</t>
  </si>
  <si>
    <t>Umaria</t>
  </si>
  <si>
    <t>CIVIL</t>
  </si>
  <si>
    <t>PROJECT(WCL)</t>
  </si>
  <si>
    <t>DEFENCE</t>
  </si>
  <si>
    <t>PROJECT(SECL)</t>
  </si>
  <si>
    <t>project</t>
  </si>
  <si>
    <t>PROJECT NCL</t>
  </si>
  <si>
    <t>Defence</t>
  </si>
  <si>
    <t>PROJECT SECL</t>
  </si>
  <si>
    <t>Civil Sector</t>
  </si>
  <si>
    <t>PROJECT</t>
  </si>
  <si>
    <t>Overall Result - CBSE  – 2018-19</t>
  </si>
  <si>
    <t xml:space="preserve">Amarkantak </t>
  </si>
  <si>
    <t xml:space="preserve">Project </t>
  </si>
  <si>
    <t>Amarkantak</t>
  </si>
  <si>
    <t xml:space="preserve">All the Principals of KVS, Jabalpur Region are requested to send Class X, CBSE Result 2018-19 in respect of their Vidyalaya in the following format with in 01 hour after declaration of CBSE Result. </t>
  </si>
  <si>
    <t>Civil</t>
  </si>
  <si>
    <t xml:space="preserve">Over all KVS RO Jabalpur </t>
  </si>
  <si>
    <t xml:space="preserve">Total KV -42 out of 49 </t>
  </si>
  <si>
    <t>result % in 2018 -95.24</t>
  </si>
  <si>
    <t>Increase Result '+4.02</t>
  </si>
  <si>
    <t xml:space="preserve">over 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</si>
</sst>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1" applyFont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3" workbookViewId="0">
      <selection activeCell="D25" sqref="D25"/>
    </sheetView>
  </sheetViews>
  <sheetFormatPr defaultRowHeight="12.75" x14ac:dyDescent="0.2"/>
  <cols>
    <col min="1" max="1" width="3" bestFit="1" customWidth="1"/>
    <col min="2" max="2" width="25.85546875" customWidth="1"/>
    <col min="3" max="3" width="8.85546875" customWidth="1"/>
    <col min="4" max="4" width="8.28515625" customWidth="1"/>
    <col min="5" max="5" width="7.85546875" customWidth="1"/>
    <col min="6" max="6" width="7.7109375" customWidth="1"/>
    <col min="7" max="7" width="7" customWidth="1"/>
    <col min="8" max="8" width="13" customWidth="1"/>
  </cols>
  <sheetData>
    <row r="1" spans="1:9" ht="18.75" x14ac:dyDescent="0.25">
      <c r="A1" s="21" t="s">
        <v>5</v>
      </c>
      <c r="B1" s="21"/>
      <c r="C1" s="21"/>
      <c r="D1" s="21"/>
      <c r="E1" s="21"/>
      <c r="F1" s="21"/>
      <c r="G1" s="21"/>
      <c r="H1" s="21"/>
    </row>
    <row r="2" spans="1:9" ht="36.75" customHeight="1" x14ac:dyDescent="0.2">
      <c r="A2" s="22" t="s">
        <v>76</v>
      </c>
      <c r="B2" s="23"/>
      <c r="C2" s="23"/>
      <c r="D2" s="23"/>
      <c r="E2" s="23"/>
      <c r="F2" s="23"/>
      <c r="G2" s="23"/>
      <c r="H2" s="24"/>
    </row>
    <row r="3" spans="1:9" ht="53.25" customHeight="1" x14ac:dyDescent="0.2">
      <c r="A3" s="2" t="s">
        <v>0</v>
      </c>
      <c r="B3" s="2" t="s">
        <v>4</v>
      </c>
      <c r="C3" s="2" t="s">
        <v>1</v>
      </c>
      <c r="D3" s="2" t="s">
        <v>2</v>
      </c>
      <c r="E3" s="2" t="s">
        <v>17</v>
      </c>
      <c r="F3" s="2" t="s">
        <v>19</v>
      </c>
      <c r="G3" s="2" t="s">
        <v>3</v>
      </c>
      <c r="H3" s="5" t="s">
        <v>18</v>
      </c>
      <c r="I3" s="3" t="s">
        <v>20</v>
      </c>
    </row>
    <row r="4" spans="1:9" ht="20.25" customHeight="1" x14ac:dyDescent="0.2">
      <c r="A4" s="2">
        <v>1</v>
      </c>
      <c r="B4" s="15" t="s">
        <v>75</v>
      </c>
      <c r="C4" s="2">
        <v>18</v>
      </c>
      <c r="D4" s="2">
        <v>17</v>
      </c>
      <c r="E4" s="2">
        <v>1</v>
      </c>
      <c r="F4" s="2">
        <v>0</v>
      </c>
      <c r="G4" s="2">
        <v>94.44</v>
      </c>
      <c r="H4" s="5">
        <v>3</v>
      </c>
      <c r="I4" s="3">
        <v>53.47</v>
      </c>
    </row>
    <row r="5" spans="1:9" x14ac:dyDescent="0.2">
      <c r="A5" s="2">
        <v>2</v>
      </c>
      <c r="B5" s="6" t="s">
        <v>21</v>
      </c>
      <c r="C5" s="6">
        <v>57</v>
      </c>
      <c r="D5" s="6">
        <v>56</v>
      </c>
      <c r="E5" s="6">
        <v>1</v>
      </c>
      <c r="F5" s="6">
        <v>0</v>
      </c>
      <c r="G5" s="2">
        <v>98.24</v>
      </c>
      <c r="H5" s="6"/>
      <c r="I5" s="7"/>
    </row>
    <row r="6" spans="1:9" x14ac:dyDescent="0.2">
      <c r="A6" s="2">
        <v>3</v>
      </c>
      <c r="B6" s="6" t="s">
        <v>22</v>
      </c>
      <c r="C6" s="6">
        <v>63</v>
      </c>
      <c r="D6" s="6">
        <v>63</v>
      </c>
      <c r="E6" s="6">
        <v>0</v>
      </c>
      <c r="F6" s="6">
        <v>0</v>
      </c>
      <c r="G6" s="2">
        <v>100</v>
      </c>
      <c r="H6" s="6">
        <v>26</v>
      </c>
      <c r="I6" s="7">
        <v>60.71</v>
      </c>
    </row>
    <row r="7" spans="1:9" x14ac:dyDescent="0.2">
      <c r="A7" s="2">
        <v>4</v>
      </c>
      <c r="B7" s="6" t="s">
        <v>23</v>
      </c>
      <c r="C7" s="6">
        <v>61</v>
      </c>
      <c r="D7" s="6">
        <v>60</v>
      </c>
      <c r="E7" s="6">
        <v>0</v>
      </c>
      <c r="F7" s="6">
        <v>1</v>
      </c>
      <c r="G7" s="2">
        <v>98.36</v>
      </c>
      <c r="H7" s="6">
        <v>42</v>
      </c>
      <c r="I7" s="7">
        <v>72.95</v>
      </c>
    </row>
    <row r="8" spans="1:9" x14ac:dyDescent="0.2">
      <c r="A8" s="2">
        <v>5</v>
      </c>
      <c r="B8" s="6" t="s">
        <v>24</v>
      </c>
      <c r="C8" s="6">
        <v>49</v>
      </c>
      <c r="D8" s="6">
        <v>49</v>
      </c>
      <c r="E8" s="6">
        <v>0</v>
      </c>
      <c r="F8" s="6">
        <v>0</v>
      </c>
      <c r="G8" s="2">
        <v>100</v>
      </c>
      <c r="H8" s="6">
        <v>24</v>
      </c>
      <c r="I8" s="7">
        <v>62.86</v>
      </c>
    </row>
    <row r="9" spans="1:9" x14ac:dyDescent="0.2">
      <c r="A9" s="2">
        <v>6</v>
      </c>
      <c r="B9" s="6" t="s">
        <v>25</v>
      </c>
      <c r="C9" s="6">
        <v>50</v>
      </c>
      <c r="D9" s="6">
        <v>50</v>
      </c>
      <c r="E9" s="6">
        <v>0</v>
      </c>
      <c r="F9" s="6">
        <v>0</v>
      </c>
      <c r="G9" s="2">
        <v>100</v>
      </c>
      <c r="H9" s="6">
        <v>21</v>
      </c>
      <c r="I9" s="7">
        <v>59.55</v>
      </c>
    </row>
    <row r="10" spans="1:9" x14ac:dyDescent="0.2">
      <c r="A10" s="2">
        <v>7</v>
      </c>
      <c r="B10" s="8" t="s">
        <v>26</v>
      </c>
      <c r="C10" s="6">
        <v>25</v>
      </c>
      <c r="D10" s="6">
        <v>24</v>
      </c>
      <c r="E10" s="6">
        <v>1</v>
      </c>
      <c r="F10" s="6">
        <v>0</v>
      </c>
      <c r="G10" s="2">
        <v>96</v>
      </c>
      <c r="H10" s="6">
        <v>11</v>
      </c>
      <c r="I10" s="4">
        <v>57.5</v>
      </c>
    </row>
    <row r="11" spans="1:9" x14ac:dyDescent="0.2">
      <c r="A11" s="2">
        <v>8</v>
      </c>
      <c r="B11" s="6" t="s">
        <v>27</v>
      </c>
      <c r="C11" s="6">
        <v>30</v>
      </c>
      <c r="D11" s="6">
        <v>30</v>
      </c>
      <c r="E11" s="6">
        <v>0</v>
      </c>
      <c r="F11" s="6">
        <v>0</v>
      </c>
      <c r="G11" s="2">
        <v>100</v>
      </c>
      <c r="H11" s="6">
        <v>13</v>
      </c>
      <c r="I11" s="7">
        <v>64.17</v>
      </c>
    </row>
    <row r="12" spans="1:9" x14ac:dyDescent="0.2">
      <c r="A12" s="2">
        <v>9</v>
      </c>
      <c r="B12" s="6" t="s">
        <v>28</v>
      </c>
      <c r="C12" s="6">
        <v>76</v>
      </c>
      <c r="D12" s="6">
        <v>76</v>
      </c>
      <c r="E12" s="6">
        <v>0</v>
      </c>
      <c r="F12" s="6">
        <v>0</v>
      </c>
      <c r="G12" s="2">
        <v>100</v>
      </c>
      <c r="H12" s="6">
        <v>35</v>
      </c>
      <c r="I12" s="7">
        <v>61.97</v>
      </c>
    </row>
    <row r="13" spans="1:9" x14ac:dyDescent="0.2">
      <c r="A13" s="2">
        <v>10</v>
      </c>
      <c r="B13" s="6" t="s">
        <v>29</v>
      </c>
      <c r="C13" s="6">
        <v>52</v>
      </c>
      <c r="D13" s="6">
        <v>52</v>
      </c>
      <c r="E13" s="6">
        <v>0</v>
      </c>
      <c r="F13" s="6">
        <v>0</v>
      </c>
      <c r="G13" s="2">
        <v>100</v>
      </c>
      <c r="H13" s="6">
        <v>19</v>
      </c>
      <c r="I13" s="7">
        <v>59.86</v>
      </c>
    </row>
    <row r="14" spans="1:9" x14ac:dyDescent="0.2">
      <c r="A14" s="2">
        <v>11</v>
      </c>
      <c r="B14" s="9" t="s">
        <v>30</v>
      </c>
      <c r="C14" s="6">
        <v>66</v>
      </c>
      <c r="D14" s="6">
        <v>65</v>
      </c>
      <c r="E14" s="6">
        <v>1</v>
      </c>
      <c r="F14" s="6">
        <v>0</v>
      </c>
      <c r="G14" s="2">
        <v>98.48</v>
      </c>
      <c r="H14" s="6">
        <v>51</v>
      </c>
      <c r="I14" s="7">
        <v>48.79</v>
      </c>
    </row>
    <row r="15" spans="1:9" x14ac:dyDescent="0.2">
      <c r="A15" s="2">
        <v>12</v>
      </c>
      <c r="B15" s="8" t="s">
        <v>31</v>
      </c>
      <c r="C15" s="6">
        <v>29</v>
      </c>
      <c r="D15" s="6">
        <v>29</v>
      </c>
      <c r="E15" s="6">
        <v>0</v>
      </c>
      <c r="F15" s="6">
        <v>0</v>
      </c>
      <c r="G15" s="2">
        <v>100</v>
      </c>
      <c r="H15" s="6">
        <v>10</v>
      </c>
      <c r="I15" s="4">
        <v>59.83</v>
      </c>
    </row>
    <row r="16" spans="1:9" x14ac:dyDescent="0.2">
      <c r="A16" s="2">
        <v>13</v>
      </c>
      <c r="B16" s="9" t="s">
        <v>32</v>
      </c>
      <c r="C16" s="6">
        <v>107</v>
      </c>
      <c r="D16" s="6">
        <v>107</v>
      </c>
      <c r="E16" s="6">
        <v>0</v>
      </c>
      <c r="F16" s="6">
        <v>0</v>
      </c>
      <c r="G16" s="2">
        <v>100</v>
      </c>
      <c r="H16" s="6">
        <v>63</v>
      </c>
      <c r="I16" s="10">
        <v>69.180000000000007</v>
      </c>
    </row>
    <row r="17" spans="1:9" x14ac:dyDescent="0.2">
      <c r="A17" s="2">
        <v>14</v>
      </c>
      <c r="B17" s="6" t="s">
        <v>33</v>
      </c>
      <c r="C17" s="6">
        <v>89</v>
      </c>
      <c r="D17" s="6">
        <v>89</v>
      </c>
      <c r="E17" s="6">
        <v>0</v>
      </c>
      <c r="F17" s="6">
        <v>0</v>
      </c>
      <c r="G17" s="2">
        <v>100</v>
      </c>
      <c r="H17" s="6">
        <v>51</v>
      </c>
      <c r="I17" s="7"/>
    </row>
    <row r="18" spans="1:9" x14ac:dyDescent="0.2">
      <c r="A18" s="2">
        <v>15</v>
      </c>
      <c r="B18" s="6" t="s">
        <v>34</v>
      </c>
      <c r="C18" s="6">
        <v>53</v>
      </c>
      <c r="D18" s="6">
        <v>53</v>
      </c>
      <c r="E18" s="6">
        <v>0</v>
      </c>
      <c r="F18" s="6">
        <v>0</v>
      </c>
      <c r="G18" s="2">
        <v>100</v>
      </c>
      <c r="H18" s="6">
        <v>23</v>
      </c>
      <c r="I18" s="7">
        <v>61.98</v>
      </c>
    </row>
    <row r="19" spans="1:9" x14ac:dyDescent="0.2">
      <c r="A19" s="2">
        <v>16</v>
      </c>
      <c r="B19" s="6" t="s">
        <v>35</v>
      </c>
      <c r="C19" s="6">
        <v>29</v>
      </c>
      <c r="D19" s="6">
        <v>29</v>
      </c>
      <c r="E19" s="6">
        <v>0</v>
      </c>
      <c r="F19" s="6">
        <v>0</v>
      </c>
      <c r="G19" s="2">
        <v>100</v>
      </c>
      <c r="H19" s="6">
        <v>16</v>
      </c>
      <c r="I19" s="7">
        <v>64.48</v>
      </c>
    </row>
    <row r="20" spans="1:9" x14ac:dyDescent="0.2">
      <c r="A20" s="2">
        <v>17</v>
      </c>
      <c r="B20" s="6" t="s">
        <v>36</v>
      </c>
      <c r="C20" s="6">
        <v>140</v>
      </c>
      <c r="D20" s="6">
        <v>140</v>
      </c>
      <c r="E20" s="6">
        <v>0</v>
      </c>
      <c r="F20" s="6">
        <v>0</v>
      </c>
      <c r="G20" s="2">
        <v>100</v>
      </c>
      <c r="H20" s="6">
        <v>67</v>
      </c>
      <c r="I20" s="7">
        <v>64.430000000000007</v>
      </c>
    </row>
    <row r="21" spans="1:9" x14ac:dyDescent="0.2">
      <c r="A21" s="2">
        <v>18</v>
      </c>
      <c r="B21" s="11" t="s">
        <v>37</v>
      </c>
      <c r="C21" s="6">
        <v>55</v>
      </c>
      <c r="D21" s="6">
        <v>55</v>
      </c>
      <c r="E21" s="6">
        <v>0</v>
      </c>
      <c r="F21" s="6">
        <v>0</v>
      </c>
      <c r="G21" s="2">
        <v>100</v>
      </c>
      <c r="H21" s="6">
        <v>36</v>
      </c>
      <c r="I21" s="10">
        <v>71.77</v>
      </c>
    </row>
    <row r="22" spans="1:9" x14ac:dyDescent="0.2">
      <c r="A22" s="2">
        <v>19</v>
      </c>
      <c r="B22" s="6" t="s">
        <v>38</v>
      </c>
      <c r="C22" s="6">
        <v>77</v>
      </c>
      <c r="D22" s="6">
        <v>77</v>
      </c>
      <c r="E22" s="6">
        <v>0</v>
      </c>
      <c r="F22" s="6">
        <v>0</v>
      </c>
      <c r="G22" s="2">
        <v>100</v>
      </c>
      <c r="H22" s="6">
        <v>48</v>
      </c>
      <c r="I22" s="10">
        <v>70.91</v>
      </c>
    </row>
    <row r="23" spans="1:9" x14ac:dyDescent="0.2">
      <c r="A23" s="2">
        <v>20</v>
      </c>
      <c r="B23" s="11" t="s">
        <v>39</v>
      </c>
      <c r="C23" s="6">
        <v>30</v>
      </c>
      <c r="D23" s="6">
        <v>29</v>
      </c>
      <c r="E23" s="6">
        <v>1</v>
      </c>
      <c r="F23" s="6">
        <v>0</v>
      </c>
      <c r="G23" s="2">
        <v>96.66</v>
      </c>
      <c r="H23" s="6">
        <v>7</v>
      </c>
      <c r="I23" s="10">
        <v>49.5</v>
      </c>
    </row>
    <row r="24" spans="1:9" x14ac:dyDescent="0.2">
      <c r="A24" s="2">
        <v>21</v>
      </c>
      <c r="B24" s="6" t="s">
        <v>40</v>
      </c>
      <c r="C24" s="6">
        <v>84</v>
      </c>
      <c r="D24" s="6">
        <v>84</v>
      </c>
      <c r="E24" s="6">
        <v>0</v>
      </c>
      <c r="F24" s="6">
        <v>0</v>
      </c>
      <c r="G24" s="2">
        <v>100</v>
      </c>
      <c r="H24" s="6">
        <v>49</v>
      </c>
      <c r="I24" s="10">
        <v>67.56</v>
      </c>
    </row>
    <row r="25" spans="1:9" ht="14.25" customHeight="1" x14ac:dyDescent="0.2">
      <c r="A25" s="2">
        <v>22</v>
      </c>
      <c r="B25" s="9" t="s">
        <v>41</v>
      </c>
      <c r="C25" s="6">
        <v>55</v>
      </c>
      <c r="D25" s="6">
        <v>53</v>
      </c>
      <c r="E25" s="6">
        <v>2</v>
      </c>
      <c r="F25" s="6">
        <v>0</v>
      </c>
      <c r="G25" s="2">
        <v>96.36</v>
      </c>
      <c r="H25" s="6"/>
      <c r="I25" s="7"/>
    </row>
    <row r="26" spans="1:9" x14ac:dyDescent="0.2">
      <c r="A26" s="2">
        <v>23</v>
      </c>
      <c r="B26" s="6" t="s">
        <v>42</v>
      </c>
      <c r="C26" s="6">
        <v>69</v>
      </c>
      <c r="D26" s="6">
        <v>60</v>
      </c>
      <c r="E26" s="6">
        <v>9</v>
      </c>
      <c r="F26" s="6">
        <v>0</v>
      </c>
      <c r="G26" s="2">
        <v>86.95</v>
      </c>
      <c r="H26" s="6">
        <v>9</v>
      </c>
      <c r="I26" s="7">
        <v>35.909999999999997</v>
      </c>
    </row>
    <row r="27" spans="1:9" x14ac:dyDescent="0.2">
      <c r="A27" s="2">
        <v>24</v>
      </c>
      <c r="B27" s="6" t="s">
        <v>43</v>
      </c>
      <c r="C27" s="6">
        <v>99</v>
      </c>
      <c r="D27" s="6">
        <v>99</v>
      </c>
      <c r="E27" s="6">
        <v>0</v>
      </c>
      <c r="F27" s="6">
        <v>0</v>
      </c>
      <c r="G27" s="2">
        <v>100</v>
      </c>
      <c r="H27" s="6">
        <v>49</v>
      </c>
      <c r="I27" s="7">
        <v>63.11</v>
      </c>
    </row>
    <row r="28" spans="1:9" x14ac:dyDescent="0.2">
      <c r="A28" s="2">
        <v>25</v>
      </c>
      <c r="B28" s="6" t="s">
        <v>44</v>
      </c>
      <c r="C28" s="6">
        <v>58</v>
      </c>
      <c r="D28" s="6">
        <v>58</v>
      </c>
      <c r="E28" s="6">
        <v>0</v>
      </c>
      <c r="F28" s="6">
        <v>0</v>
      </c>
      <c r="G28" s="2">
        <v>100</v>
      </c>
      <c r="H28" s="6">
        <v>40</v>
      </c>
      <c r="I28" s="7">
        <v>72.63</v>
      </c>
    </row>
    <row r="29" spans="1:9" x14ac:dyDescent="0.2">
      <c r="A29" s="2">
        <v>26</v>
      </c>
      <c r="B29" s="9" t="s">
        <v>45</v>
      </c>
      <c r="C29" s="6">
        <v>43</v>
      </c>
      <c r="D29" s="6">
        <v>43</v>
      </c>
      <c r="E29" s="6">
        <v>0</v>
      </c>
      <c r="F29" s="6">
        <v>0</v>
      </c>
      <c r="G29" s="2">
        <v>100</v>
      </c>
      <c r="H29" s="6">
        <v>21</v>
      </c>
      <c r="I29" s="7">
        <v>67.849999999999994</v>
      </c>
    </row>
    <row r="30" spans="1:9" x14ac:dyDescent="0.2">
      <c r="A30" s="2">
        <v>27</v>
      </c>
      <c r="B30" s="6" t="s">
        <v>46</v>
      </c>
      <c r="C30" s="6">
        <v>25</v>
      </c>
      <c r="D30" s="6">
        <v>25</v>
      </c>
      <c r="E30" s="6">
        <v>0</v>
      </c>
      <c r="F30" s="6">
        <v>0</v>
      </c>
      <c r="G30" s="2">
        <v>100</v>
      </c>
      <c r="H30" s="6">
        <v>12</v>
      </c>
      <c r="I30" s="7">
        <v>69</v>
      </c>
    </row>
    <row r="31" spans="1:9" x14ac:dyDescent="0.2">
      <c r="A31" s="2">
        <v>28</v>
      </c>
      <c r="B31" s="6" t="s">
        <v>47</v>
      </c>
      <c r="C31" s="6">
        <v>56</v>
      </c>
      <c r="D31" s="6">
        <v>56</v>
      </c>
      <c r="E31" s="6">
        <v>0</v>
      </c>
      <c r="F31" s="6">
        <v>0</v>
      </c>
      <c r="G31" s="2">
        <v>100</v>
      </c>
      <c r="H31" s="6">
        <v>21</v>
      </c>
      <c r="I31" s="7">
        <v>59.64</v>
      </c>
    </row>
    <row r="32" spans="1:9" x14ac:dyDescent="0.2">
      <c r="A32" s="2">
        <v>29</v>
      </c>
      <c r="B32" s="6" t="s">
        <v>48</v>
      </c>
      <c r="C32" s="6">
        <v>51</v>
      </c>
      <c r="D32" s="6">
        <v>51</v>
      </c>
      <c r="E32" s="6">
        <v>0</v>
      </c>
      <c r="F32" s="6">
        <v>0</v>
      </c>
      <c r="G32" s="2">
        <v>100</v>
      </c>
      <c r="H32" s="6">
        <v>29</v>
      </c>
      <c r="I32" s="7">
        <v>68.63</v>
      </c>
    </row>
    <row r="33" spans="1:9" x14ac:dyDescent="0.2">
      <c r="A33" s="2">
        <v>30</v>
      </c>
      <c r="B33" s="6" t="s">
        <v>49</v>
      </c>
      <c r="C33" s="6">
        <v>61</v>
      </c>
      <c r="D33" s="6">
        <v>61</v>
      </c>
      <c r="E33" s="6">
        <v>0</v>
      </c>
      <c r="F33" s="6">
        <v>0</v>
      </c>
      <c r="G33" s="2">
        <v>100</v>
      </c>
      <c r="H33" s="6"/>
      <c r="I33" s="10"/>
    </row>
    <row r="34" spans="1:9" x14ac:dyDescent="0.2">
      <c r="A34" s="2">
        <v>31</v>
      </c>
      <c r="B34" s="6" t="s">
        <v>50</v>
      </c>
      <c r="C34" s="6">
        <v>100</v>
      </c>
      <c r="D34" s="6">
        <v>100</v>
      </c>
      <c r="E34" s="6">
        <v>0</v>
      </c>
      <c r="F34" s="6">
        <v>0</v>
      </c>
      <c r="G34" s="2">
        <v>100</v>
      </c>
      <c r="H34" s="6">
        <v>48</v>
      </c>
      <c r="I34" s="10">
        <v>61.77</v>
      </c>
    </row>
    <row r="35" spans="1:9" x14ac:dyDescent="0.2">
      <c r="A35" s="2">
        <v>32</v>
      </c>
      <c r="B35" s="11" t="s">
        <v>51</v>
      </c>
      <c r="C35" s="6">
        <v>39</v>
      </c>
      <c r="D35" s="6">
        <v>39</v>
      </c>
      <c r="E35" s="6">
        <v>0</v>
      </c>
      <c r="F35" s="6">
        <v>0</v>
      </c>
      <c r="G35" s="2">
        <v>100</v>
      </c>
      <c r="H35" s="6">
        <v>22</v>
      </c>
      <c r="I35" s="4">
        <v>63.97</v>
      </c>
    </row>
    <row r="36" spans="1:9" x14ac:dyDescent="0.2">
      <c r="A36" s="2">
        <v>33</v>
      </c>
      <c r="B36" s="6" t="s">
        <v>52</v>
      </c>
      <c r="C36" s="6">
        <v>97</v>
      </c>
      <c r="D36" s="6">
        <v>97</v>
      </c>
      <c r="E36" s="6">
        <v>0</v>
      </c>
      <c r="F36" s="6">
        <v>0</v>
      </c>
      <c r="G36" s="2">
        <v>100</v>
      </c>
      <c r="H36" s="6">
        <v>57</v>
      </c>
      <c r="I36" s="7">
        <v>65.98</v>
      </c>
    </row>
    <row r="37" spans="1:9" x14ac:dyDescent="0.2">
      <c r="A37" s="2">
        <v>34</v>
      </c>
      <c r="B37" s="6" t="s">
        <v>53</v>
      </c>
      <c r="C37" s="6">
        <v>26</v>
      </c>
      <c r="D37" s="6">
        <v>26</v>
      </c>
      <c r="E37" s="6">
        <v>0</v>
      </c>
      <c r="F37" s="6">
        <v>0</v>
      </c>
      <c r="G37" s="2">
        <v>100</v>
      </c>
      <c r="H37" s="6">
        <v>40</v>
      </c>
      <c r="I37" s="7">
        <v>72.63</v>
      </c>
    </row>
    <row r="38" spans="1:9" x14ac:dyDescent="0.2">
      <c r="A38" s="2">
        <v>35</v>
      </c>
      <c r="B38" s="6" t="s">
        <v>54</v>
      </c>
      <c r="C38" s="6">
        <v>47</v>
      </c>
      <c r="D38" s="6">
        <v>47</v>
      </c>
      <c r="E38" s="6">
        <v>0</v>
      </c>
      <c r="F38" s="6">
        <v>0</v>
      </c>
      <c r="G38" s="2">
        <v>100</v>
      </c>
      <c r="H38" s="6">
        <v>13</v>
      </c>
      <c r="I38" s="7">
        <v>57.66</v>
      </c>
    </row>
    <row r="39" spans="1:9" x14ac:dyDescent="0.2">
      <c r="A39" s="2">
        <v>36</v>
      </c>
      <c r="B39" s="11" t="s">
        <v>55</v>
      </c>
      <c r="C39" s="6">
        <v>55</v>
      </c>
      <c r="D39" s="6">
        <v>55</v>
      </c>
      <c r="E39" s="6">
        <v>0</v>
      </c>
      <c r="F39" s="6">
        <v>0</v>
      </c>
      <c r="G39" s="2">
        <v>100</v>
      </c>
      <c r="H39" s="6">
        <v>28</v>
      </c>
      <c r="I39" s="10">
        <v>65.5</v>
      </c>
    </row>
    <row r="40" spans="1:9" x14ac:dyDescent="0.2">
      <c r="A40" s="2">
        <v>37</v>
      </c>
      <c r="B40" s="6" t="s">
        <v>56</v>
      </c>
      <c r="C40" s="6">
        <v>37</v>
      </c>
      <c r="D40" s="6">
        <v>37</v>
      </c>
      <c r="E40" s="6">
        <v>0</v>
      </c>
      <c r="F40" s="6">
        <v>0</v>
      </c>
      <c r="G40" s="2">
        <v>100</v>
      </c>
      <c r="H40" s="6">
        <v>13</v>
      </c>
      <c r="I40" s="4">
        <v>60.61</v>
      </c>
    </row>
    <row r="41" spans="1:9" x14ac:dyDescent="0.2">
      <c r="A41" s="2">
        <v>38</v>
      </c>
      <c r="B41" s="6" t="s">
        <v>57</v>
      </c>
      <c r="C41" s="6">
        <v>67</v>
      </c>
      <c r="D41" s="6">
        <v>66</v>
      </c>
      <c r="E41" s="6">
        <v>1</v>
      </c>
      <c r="F41" s="6">
        <v>0</v>
      </c>
      <c r="G41" s="2">
        <v>98.51</v>
      </c>
      <c r="H41" s="6">
        <v>37</v>
      </c>
      <c r="I41" s="7">
        <v>67.010000000000005</v>
      </c>
    </row>
    <row r="42" spans="1:9" x14ac:dyDescent="0.2">
      <c r="A42" s="2">
        <v>39</v>
      </c>
      <c r="B42" s="6" t="s">
        <v>58</v>
      </c>
      <c r="C42" s="6">
        <v>51</v>
      </c>
      <c r="D42" s="6">
        <v>51</v>
      </c>
      <c r="E42" s="6">
        <v>0</v>
      </c>
      <c r="F42" s="6">
        <v>0</v>
      </c>
      <c r="G42" s="2">
        <v>100</v>
      </c>
      <c r="H42" s="6"/>
      <c r="I42" s="7"/>
    </row>
    <row r="43" spans="1:9" x14ac:dyDescent="0.2">
      <c r="A43" s="2">
        <v>40</v>
      </c>
      <c r="B43" s="6" t="s">
        <v>59</v>
      </c>
      <c r="C43" s="6">
        <v>65</v>
      </c>
      <c r="D43" s="6">
        <v>65</v>
      </c>
      <c r="E43" s="6">
        <v>0</v>
      </c>
      <c r="F43" s="6">
        <v>0</v>
      </c>
      <c r="G43" s="2">
        <v>100</v>
      </c>
      <c r="H43" s="6">
        <v>29</v>
      </c>
      <c r="I43" s="7">
        <v>66</v>
      </c>
    </row>
    <row r="44" spans="1:9" x14ac:dyDescent="0.2">
      <c r="A44" s="2">
        <v>41</v>
      </c>
      <c r="B44" s="6" t="s">
        <v>60</v>
      </c>
      <c r="C44" s="6">
        <v>53</v>
      </c>
      <c r="D44" s="6">
        <v>53</v>
      </c>
      <c r="E44" s="6">
        <v>0</v>
      </c>
      <c r="F44" s="6">
        <v>0</v>
      </c>
      <c r="G44" s="2">
        <v>100</v>
      </c>
      <c r="H44" s="6">
        <v>16</v>
      </c>
      <c r="I44" s="7">
        <v>56.89</v>
      </c>
    </row>
    <row r="45" spans="1:9" x14ac:dyDescent="0.2">
      <c r="A45" s="2">
        <v>42</v>
      </c>
      <c r="B45" s="6" t="s">
        <v>61</v>
      </c>
      <c r="C45" s="6">
        <v>24</v>
      </c>
      <c r="D45" s="6">
        <v>24</v>
      </c>
      <c r="E45" s="6">
        <v>0</v>
      </c>
      <c r="F45" s="6">
        <v>0</v>
      </c>
      <c r="G45" s="2">
        <v>100</v>
      </c>
      <c r="H45" s="6">
        <v>12</v>
      </c>
      <c r="I45" s="7">
        <v>63.85</v>
      </c>
    </row>
    <row r="46" spans="1:9" x14ac:dyDescent="0.2">
      <c r="C46">
        <f>SUM(C4:C45)</f>
        <v>2418</v>
      </c>
      <c r="D46">
        <f>SUM(D4:D45)</f>
        <v>2400</v>
      </c>
      <c r="E46">
        <f>SUM(E4:E45)</f>
        <v>17</v>
      </c>
      <c r="F46">
        <f>SUM(F4:F45)</f>
        <v>1</v>
      </c>
      <c r="G46">
        <v>99.26</v>
      </c>
      <c r="H46">
        <f>SUM(H4:H45)</f>
        <v>1111</v>
      </c>
    </row>
  </sheetData>
  <mergeCells count="2">
    <mergeCell ref="A1:H1"/>
    <mergeCell ref="A2:H2"/>
  </mergeCells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28" zoomScale="85" zoomScaleNormal="85" workbookViewId="0">
      <selection activeCell="R42" sqref="R42"/>
    </sheetView>
  </sheetViews>
  <sheetFormatPr defaultRowHeight="12.75" x14ac:dyDescent="0.2"/>
  <cols>
    <col min="1" max="1" width="6.5703125" customWidth="1"/>
    <col min="2" max="2" width="20.7109375" customWidth="1"/>
    <col min="3" max="3" width="11.7109375" customWidth="1"/>
    <col min="4" max="4" width="6.42578125" customWidth="1"/>
    <col min="5" max="5" width="7.140625" customWidth="1"/>
    <col min="6" max="6" width="7" customWidth="1"/>
    <col min="7" max="7" width="5.85546875" customWidth="1"/>
    <col min="8" max="8" width="6.140625" customWidth="1"/>
    <col min="9" max="9" width="6.42578125" customWidth="1"/>
    <col min="10" max="10" width="4.7109375" customWidth="1"/>
    <col min="11" max="11" width="5.5703125" customWidth="1"/>
    <col min="12" max="12" width="5.140625" customWidth="1"/>
    <col min="13" max="13" width="5.7109375" customWidth="1"/>
    <col min="14" max="14" width="6.5703125" customWidth="1"/>
    <col min="15" max="15" width="6.140625" customWidth="1"/>
    <col min="16" max="16" width="8.7109375" customWidth="1"/>
    <col min="17" max="17" width="7.85546875" customWidth="1"/>
    <col min="18" max="18" width="7.42578125" customWidth="1"/>
  </cols>
  <sheetData>
    <row r="1" spans="1:18" ht="15.75" x14ac:dyDescent="0.25">
      <c r="A1" s="26" t="s">
        <v>72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8" ht="15.75" x14ac:dyDescent="0.25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8" ht="47.25" customHeight="1" x14ac:dyDescent="0.2">
      <c r="A3" s="1" t="s">
        <v>6</v>
      </c>
      <c r="B3" s="1" t="s">
        <v>4</v>
      </c>
      <c r="C3" s="1" t="s">
        <v>7</v>
      </c>
      <c r="D3" s="25" t="s">
        <v>8</v>
      </c>
      <c r="E3" s="25"/>
      <c r="F3" s="25"/>
      <c r="G3" s="25" t="s">
        <v>9</v>
      </c>
      <c r="H3" s="25"/>
      <c r="I3" s="25"/>
      <c r="J3" s="25" t="s">
        <v>16</v>
      </c>
      <c r="K3" s="25"/>
      <c r="L3" s="25"/>
      <c r="M3" s="25" t="s">
        <v>15</v>
      </c>
      <c r="N3" s="25"/>
      <c r="O3" s="25"/>
      <c r="P3" s="25" t="s">
        <v>10</v>
      </c>
      <c r="Q3" s="25"/>
      <c r="R3" s="25"/>
    </row>
    <row r="4" spans="1:18" ht="15.75" x14ac:dyDescent="0.2">
      <c r="A4" s="14"/>
      <c r="B4" s="1"/>
      <c r="C4" s="1"/>
      <c r="D4" s="1" t="s">
        <v>11</v>
      </c>
      <c r="E4" s="1" t="s">
        <v>12</v>
      </c>
      <c r="F4" s="1" t="s">
        <v>13</v>
      </c>
      <c r="G4" s="1" t="s">
        <v>11</v>
      </c>
      <c r="H4" s="1" t="s">
        <v>12</v>
      </c>
      <c r="I4" s="1" t="s">
        <v>13</v>
      </c>
      <c r="J4" s="1" t="s">
        <v>11</v>
      </c>
      <c r="K4" s="1" t="s">
        <v>12</v>
      </c>
      <c r="L4" s="1" t="s">
        <v>13</v>
      </c>
      <c r="M4" s="1" t="s">
        <v>11</v>
      </c>
      <c r="N4" s="1" t="s">
        <v>12</v>
      </c>
      <c r="O4" s="1" t="s">
        <v>13</v>
      </c>
      <c r="P4" s="1" t="s">
        <v>11</v>
      </c>
      <c r="Q4" s="1" t="s">
        <v>12</v>
      </c>
      <c r="R4" s="1" t="s">
        <v>13</v>
      </c>
    </row>
    <row r="5" spans="1:18" ht="15.75" x14ac:dyDescent="0.2">
      <c r="A5" s="1">
        <v>1</v>
      </c>
      <c r="B5" s="1" t="s">
        <v>73</v>
      </c>
      <c r="C5" s="1" t="s">
        <v>74</v>
      </c>
      <c r="D5" s="15">
        <v>13</v>
      </c>
      <c r="E5" s="15">
        <v>5</v>
      </c>
      <c r="F5" s="15">
        <v>18</v>
      </c>
      <c r="G5" s="15">
        <v>12</v>
      </c>
      <c r="H5" s="15">
        <v>5</v>
      </c>
      <c r="I5" s="15">
        <v>17</v>
      </c>
      <c r="J5" s="15">
        <v>1</v>
      </c>
      <c r="K5" s="15">
        <v>0</v>
      </c>
      <c r="L5" s="15">
        <v>1</v>
      </c>
      <c r="M5" s="15">
        <v>0</v>
      </c>
      <c r="N5" s="15">
        <v>0</v>
      </c>
      <c r="O5" s="15">
        <v>0</v>
      </c>
      <c r="P5" s="12">
        <v>92.3</v>
      </c>
      <c r="Q5" s="12">
        <v>100</v>
      </c>
      <c r="R5" s="12">
        <v>94.44</v>
      </c>
    </row>
    <row r="6" spans="1:18" ht="15.75" x14ac:dyDescent="0.2">
      <c r="A6" s="1">
        <v>2</v>
      </c>
      <c r="B6" s="13" t="s">
        <v>21</v>
      </c>
      <c r="C6" s="15" t="s">
        <v>62</v>
      </c>
      <c r="D6" s="15">
        <v>27</v>
      </c>
      <c r="E6" s="15">
        <v>30</v>
      </c>
      <c r="F6" s="15">
        <v>57</v>
      </c>
      <c r="G6" s="15">
        <v>26</v>
      </c>
      <c r="H6" s="15">
        <v>30</v>
      </c>
      <c r="I6" s="15">
        <v>56</v>
      </c>
      <c r="J6" s="15">
        <v>1</v>
      </c>
      <c r="K6" s="15">
        <v>0</v>
      </c>
      <c r="L6" s="15">
        <v>1</v>
      </c>
      <c r="M6" s="15">
        <v>0</v>
      </c>
      <c r="N6" s="15">
        <v>0</v>
      </c>
      <c r="O6" s="15">
        <v>0</v>
      </c>
      <c r="P6" s="12">
        <v>96.29</v>
      </c>
      <c r="Q6" s="12">
        <v>100</v>
      </c>
      <c r="R6" s="12">
        <v>98.24</v>
      </c>
    </row>
    <row r="7" spans="1:18" ht="25.5" x14ac:dyDescent="0.2">
      <c r="A7" s="1">
        <v>3</v>
      </c>
      <c r="B7" s="13" t="s">
        <v>22</v>
      </c>
      <c r="C7" s="15" t="s">
        <v>63</v>
      </c>
      <c r="D7" s="15">
        <v>34</v>
      </c>
      <c r="E7" s="15">
        <v>29</v>
      </c>
      <c r="F7" s="15">
        <v>63</v>
      </c>
      <c r="G7" s="15">
        <v>34</v>
      </c>
      <c r="H7" s="15">
        <v>29</v>
      </c>
      <c r="I7" s="15">
        <v>63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2">
        <v>100</v>
      </c>
      <c r="Q7" s="12">
        <v>100</v>
      </c>
      <c r="R7" s="12">
        <v>100</v>
      </c>
    </row>
    <row r="8" spans="1:18" ht="15.75" x14ac:dyDescent="0.2">
      <c r="A8" s="1">
        <v>4</v>
      </c>
      <c r="B8" s="13" t="s">
        <v>23</v>
      </c>
      <c r="C8" s="16" t="s">
        <v>62</v>
      </c>
      <c r="D8" s="15">
        <v>34</v>
      </c>
      <c r="E8" s="15">
        <v>27</v>
      </c>
      <c r="F8" s="15">
        <v>61</v>
      </c>
      <c r="G8" s="15">
        <v>34</v>
      </c>
      <c r="H8" s="15">
        <v>26</v>
      </c>
      <c r="I8" s="15">
        <v>60</v>
      </c>
      <c r="J8" s="15">
        <v>0</v>
      </c>
      <c r="K8" s="15">
        <v>0</v>
      </c>
      <c r="L8" s="15">
        <v>0</v>
      </c>
      <c r="M8" s="15">
        <v>1</v>
      </c>
      <c r="N8" s="15">
        <v>0</v>
      </c>
      <c r="O8" s="15">
        <v>1</v>
      </c>
      <c r="P8" s="12">
        <v>100</v>
      </c>
      <c r="Q8" s="12">
        <v>96.3</v>
      </c>
      <c r="R8" s="12">
        <v>98.36</v>
      </c>
    </row>
    <row r="9" spans="1:18" ht="15.75" x14ac:dyDescent="0.2">
      <c r="A9" s="1">
        <v>5</v>
      </c>
      <c r="B9" s="13" t="s">
        <v>25</v>
      </c>
      <c r="C9" s="13" t="s">
        <v>62</v>
      </c>
      <c r="D9" s="19">
        <v>28</v>
      </c>
      <c r="E9" s="19">
        <v>22</v>
      </c>
      <c r="F9" s="19">
        <v>50</v>
      </c>
      <c r="G9" s="19">
        <v>28</v>
      </c>
      <c r="H9" s="19">
        <v>22</v>
      </c>
      <c r="I9" s="19">
        <v>50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2">
        <v>100</v>
      </c>
      <c r="Q9" s="12">
        <v>100</v>
      </c>
      <c r="R9" s="12">
        <v>100</v>
      </c>
    </row>
    <row r="10" spans="1:18" ht="15.75" x14ac:dyDescent="0.2">
      <c r="A10" s="1">
        <v>6</v>
      </c>
      <c r="B10" s="13" t="s">
        <v>24</v>
      </c>
      <c r="C10" s="13" t="s">
        <v>62</v>
      </c>
      <c r="D10" s="19">
        <v>23</v>
      </c>
      <c r="E10" s="19">
        <v>26</v>
      </c>
      <c r="F10" s="19">
        <v>49</v>
      </c>
      <c r="G10" s="19">
        <v>23</v>
      </c>
      <c r="H10" s="19">
        <v>26</v>
      </c>
      <c r="I10" s="19">
        <v>49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2">
        <v>100</v>
      </c>
      <c r="Q10" s="12">
        <v>100</v>
      </c>
      <c r="R10" s="12">
        <v>100</v>
      </c>
    </row>
    <row r="11" spans="1:18" ht="15.75" x14ac:dyDescent="0.2">
      <c r="A11" s="1">
        <v>7</v>
      </c>
      <c r="B11" s="13" t="s">
        <v>26</v>
      </c>
      <c r="C11" s="13" t="s">
        <v>62</v>
      </c>
      <c r="D11" s="12">
        <v>8</v>
      </c>
      <c r="E11" s="12">
        <v>17</v>
      </c>
      <c r="F11" s="12">
        <v>25</v>
      </c>
      <c r="G11" s="12">
        <v>8</v>
      </c>
      <c r="H11" s="12">
        <v>16</v>
      </c>
      <c r="I11" s="12">
        <v>24</v>
      </c>
      <c r="J11" s="12">
        <v>0</v>
      </c>
      <c r="K11" s="12">
        <v>1</v>
      </c>
      <c r="L11" s="12">
        <v>1</v>
      </c>
      <c r="M11" s="12">
        <v>0</v>
      </c>
      <c r="N11" s="12">
        <v>0</v>
      </c>
      <c r="O11" s="12">
        <v>0</v>
      </c>
      <c r="P11" s="12">
        <v>100</v>
      </c>
      <c r="Q11" s="12">
        <v>94.1</v>
      </c>
      <c r="R11" s="12">
        <v>96</v>
      </c>
    </row>
    <row r="12" spans="1:18" ht="15.75" x14ac:dyDescent="0.2">
      <c r="A12" s="1">
        <v>8</v>
      </c>
      <c r="B12" s="13" t="s">
        <v>27</v>
      </c>
      <c r="C12" s="13" t="s">
        <v>62</v>
      </c>
      <c r="D12" s="12">
        <v>14</v>
      </c>
      <c r="E12" s="12">
        <v>16</v>
      </c>
      <c r="F12" s="12">
        <v>30</v>
      </c>
      <c r="G12" s="12">
        <v>14</v>
      </c>
      <c r="H12" s="12">
        <v>16</v>
      </c>
      <c r="I12" s="12">
        <v>30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100</v>
      </c>
      <c r="Q12" s="12">
        <v>100</v>
      </c>
      <c r="R12" s="12">
        <v>100</v>
      </c>
    </row>
    <row r="13" spans="1:18" ht="15.75" x14ac:dyDescent="0.2">
      <c r="A13" s="1">
        <v>9</v>
      </c>
      <c r="B13" s="13" t="s">
        <v>28</v>
      </c>
      <c r="C13" s="13" t="s">
        <v>62</v>
      </c>
      <c r="D13" s="12">
        <v>41</v>
      </c>
      <c r="E13" s="12">
        <v>35</v>
      </c>
      <c r="F13" s="12">
        <v>76</v>
      </c>
      <c r="G13" s="12">
        <v>41</v>
      </c>
      <c r="H13" s="12">
        <v>36</v>
      </c>
      <c r="I13" s="12">
        <v>76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100</v>
      </c>
      <c r="Q13" s="12">
        <v>100</v>
      </c>
      <c r="R13" s="12">
        <v>100</v>
      </c>
    </row>
    <row r="14" spans="1:18" ht="15.75" x14ac:dyDescent="0.2">
      <c r="A14" s="1">
        <v>10</v>
      </c>
      <c r="B14" s="13" t="s">
        <v>29</v>
      </c>
      <c r="C14" s="13" t="s">
        <v>64</v>
      </c>
      <c r="D14" s="12">
        <v>31</v>
      </c>
      <c r="E14" s="12">
        <v>21</v>
      </c>
      <c r="F14" s="12">
        <v>52</v>
      </c>
      <c r="G14" s="12">
        <v>31</v>
      </c>
      <c r="H14" s="12">
        <v>21</v>
      </c>
      <c r="I14" s="12">
        <v>52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100</v>
      </c>
      <c r="Q14" s="12">
        <v>100</v>
      </c>
      <c r="R14" s="12">
        <v>100</v>
      </c>
    </row>
    <row r="15" spans="1:18" ht="25.5" x14ac:dyDescent="0.2">
      <c r="A15" s="1">
        <v>11</v>
      </c>
      <c r="B15" s="17" t="s">
        <v>30</v>
      </c>
      <c r="C15" s="13" t="s">
        <v>65</v>
      </c>
      <c r="D15" s="12">
        <v>36</v>
      </c>
      <c r="E15" s="12">
        <v>30</v>
      </c>
      <c r="F15" s="12">
        <v>66</v>
      </c>
      <c r="G15" s="12">
        <v>35</v>
      </c>
      <c r="H15" s="12">
        <v>30</v>
      </c>
      <c r="I15" s="12">
        <v>65</v>
      </c>
      <c r="J15" s="12">
        <v>1</v>
      </c>
      <c r="K15" s="12">
        <v>0</v>
      </c>
      <c r="L15" s="12">
        <v>1</v>
      </c>
      <c r="M15" s="12">
        <v>0</v>
      </c>
      <c r="N15" s="12">
        <v>0</v>
      </c>
      <c r="O15" s="12">
        <v>0</v>
      </c>
      <c r="P15" s="12">
        <v>97.22</v>
      </c>
      <c r="Q15" s="12">
        <v>100</v>
      </c>
      <c r="R15" s="12">
        <v>98.48</v>
      </c>
    </row>
    <row r="16" spans="1:18" ht="15.75" x14ac:dyDescent="0.2">
      <c r="A16" s="1">
        <v>12</v>
      </c>
      <c r="B16" s="18" t="s">
        <v>31</v>
      </c>
      <c r="C16" s="13" t="s">
        <v>62</v>
      </c>
      <c r="D16" s="12">
        <v>16</v>
      </c>
      <c r="E16" s="12">
        <v>13</v>
      </c>
      <c r="F16" s="12">
        <v>29</v>
      </c>
      <c r="G16" s="12">
        <v>16</v>
      </c>
      <c r="H16" s="12">
        <v>13</v>
      </c>
      <c r="I16" s="12">
        <v>29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100</v>
      </c>
      <c r="Q16" s="12">
        <v>100</v>
      </c>
      <c r="R16" s="12">
        <v>100</v>
      </c>
    </row>
    <row r="17" spans="1:18" ht="15.75" x14ac:dyDescent="0.2">
      <c r="A17" s="1">
        <v>13</v>
      </c>
      <c r="B17" s="17" t="s">
        <v>32</v>
      </c>
      <c r="C17" s="13" t="s">
        <v>64</v>
      </c>
      <c r="D17" s="12">
        <v>60</v>
      </c>
      <c r="E17" s="12">
        <v>47</v>
      </c>
      <c r="F17" s="12">
        <v>107</v>
      </c>
      <c r="G17" s="12">
        <v>60</v>
      </c>
      <c r="H17" s="12">
        <v>47</v>
      </c>
      <c r="I17" s="12">
        <v>107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100</v>
      </c>
      <c r="Q17" s="12">
        <v>100</v>
      </c>
      <c r="R17" s="12">
        <v>100</v>
      </c>
    </row>
    <row r="18" spans="1:18" ht="15.75" x14ac:dyDescent="0.2">
      <c r="A18" s="1">
        <v>14</v>
      </c>
      <c r="B18" s="13" t="s">
        <v>33</v>
      </c>
      <c r="C18" s="13" t="s">
        <v>64</v>
      </c>
      <c r="D18" s="12">
        <v>53</v>
      </c>
      <c r="E18" s="12">
        <v>36</v>
      </c>
      <c r="F18" s="12">
        <v>89</v>
      </c>
      <c r="G18" s="12">
        <v>53</v>
      </c>
      <c r="H18" s="12">
        <v>36</v>
      </c>
      <c r="I18" s="12">
        <v>89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100</v>
      </c>
      <c r="Q18" s="12">
        <v>100</v>
      </c>
      <c r="R18" s="12">
        <v>100</v>
      </c>
    </row>
    <row r="19" spans="1:18" ht="15.75" x14ac:dyDescent="0.2">
      <c r="A19" s="1">
        <v>15</v>
      </c>
      <c r="B19" s="13" t="s">
        <v>34</v>
      </c>
      <c r="C19" s="13" t="s">
        <v>64</v>
      </c>
      <c r="D19" s="12">
        <v>29</v>
      </c>
      <c r="E19" s="12">
        <v>24</v>
      </c>
      <c r="F19" s="12">
        <v>53</v>
      </c>
      <c r="G19" s="12">
        <v>29</v>
      </c>
      <c r="H19" s="12">
        <v>24</v>
      </c>
      <c r="I19" s="12">
        <v>53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100</v>
      </c>
      <c r="Q19" s="12">
        <v>100</v>
      </c>
      <c r="R19" s="12">
        <v>100</v>
      </c>
    </row>
    <row r="20" spans="1:18" ht="15.75" x14ac:dyDescent="0.2">
      <c r="A20" s="1">
        <v>16</v>
      </c>
      <c r="B20" s="13" t="s">
        <v>35</v>
      </c>
      <c r="C20" s="13" t="s">
        <v>62</v>
      </c>
      <c r="D20" s="12">
        <v>11</v>
      </c>
      <c r="E20" s="12">
        <v>18</v>
      </c>
      <c r="F20" s="12">
        <v>29</v>
      </c>
      <c r="G20" s="12">
        <v>11</v>
      </c>
      <c r="H20" s="12">
        <v>18</v>
      </c>
      <c r="I20" s="12">
        <v>29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100</v>
      </c>
      <c r="Q20" s="12">
        <v>100</v>
      </c>
      <c r="R20" s="12">
        <v>100</v>
      </c>
    </row>
    <row r="21" spans="1:18" ht="15.75" x14ac:dyDescent="0.2">
      <c r="A21" s="1">
        <v>17</v>
      </c>
      <c r="B21" s="13" t="s">
        <v>36</v>
      </c>
      <c r="C21" s="13" t="s">
        <v>64</v>
      </c>
      <c r="D21" s="12">
        <v>87</v>
      </c>
      <c r="E21" s="12">
        <v>53</v>
      </c>
      <c r="F21" s="12">
        <v>140</v>
      </c>
      <c r="G21" s="12">
        <v>87</v>
      </c>
      <c r="H21" s="12">
        <v>53</v>
      </c>
      <c r="I21" s="12">
        <v>140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100</v>
      </c>
      <c r="Q21" s="12">
        <v>100</v>
      </c>
      <c r="R21" s="12">
        <v>100</v>
      </c>
    </row>
    <row r="22" spans="1:18" ht="15.75" x14ac:dyDescent="0.2">
      <c r="A22" s="1">
        <v>18</v>
      </c>
      <c r="B22" s="18" t="s">
        <v>37</v>
      </c>
      <c r="C22" s="13" t="s">
        <v>64</v>
      </c>
      <c r="D22" s="13">
        <v>33</v>
      </c>
      <c r="E22" s="13">
        <v>22</v>
      </c>
      <c r="F22" s="13">
        <v>55</v>
      </c>
      <c r="G22" s="13">
        <v>33</v>
      </c>
      <c r="H22" s="13">
        <v>22</v>
      </c>
      <c r="I22" s="13">
        <v>55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2">
        <v>100</v>
      </c>
      <c r="Q22" s="12">
        <v>100</v>
      </c>
      <c r="R22" s="12">
        <v>100</v>
      </c>
    </row>
    <row r="23" spans="1:18" ht="15.75" x14ac:dyDescent="0.2">
      <c r="A23" s="1">
        <v>19</v>
      </c>
      <c r="B23" s="13" t="s">
        <v>38</v>
      </c>
      <c r="C23" s="13" t="s">
        <v>64</v>
      </c>
      <c r="D23" s="12">
        <v>32</v>
      </c>
      <c r="E23" s="12">
        <v>45</v>
      </c>
      <c r="F23" s="12">
        <v>77</v>
      </c>
      <c r="G23" s="12">
        <v>32</v>
      </c>
      <c r="H23" s="12">
        <v>45</v>
      </c>
      <c r="I23" s="12">
        <v>77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100</v>
      </c>
      <c r="Q23" s="12">
        <v>100</v>
      </c>
      <c r="R23" s="12">
        <v>100</v>
      </c>
    </row>
    <row r="24" spans="1:18" ht="15.75" x14ac:dyDescent="0.2">
      <c r="A24" s="1">
        <v>20</v>
      </c>
      <c r="B24" s="13" t="s">
        <v>39</v>
      </c>
      <c r="C24" s="13" t="s">
        <v>66</v>
      </c>
      <c r="D24" s="12">
        <v>12</v>
      </c>
      <c r="E24" s="12">
        <v>18</v>
      </c>
      <c r="F24" s="12">
        <v>30</v>
      </c>
      <c r="G24" s="12">
        <v>11</v>
      </c>
      <c r="H24" s="12">
        <v>18</v>
      </c>
      <c r="I24" s="12">
        <v>29</v>
      </c>
      <c r="J24" s="12">
        <v>1</v>
      </c>
      <c r="K24" s="12">
        <v>0</v>
      </c>
      <c r="L24" s="12">
        <v>1</v>
      </c>
      <c r="M24" s="12">
        <v>0</v>
      </c>
      <c r="N24" s="12">
        <v>0</v>
      </c>
      <c r="O24" s="12">
        <v>0</v>
      </c>
      <c r="P24" s="12">
        <v>91.6</v>
      </c>
      <c r="Q24" s="12">
        <v>100</v>
      </c>
      <c r="R24" s="12">
        <v>96.66</v>
      </c>
    </row>
    <row r="25" spans="1:18" ht="15.75" x14ac:dyDescent="0.2">
      <c r="A25" s="1">
        <v>21</v>
      </c>
      <c r="B25" s="13" t="s">
        <v>40</v>
      </c>
      <c r="C25" s="13" t="s">
        <v>64</v>
      </c>
      <c r="D25" s="12">
        <v>38</v>
      </c>
      <c r="E25" s="12">
        <v>46</v>
      </c>
      <c r="F25" s="12">
        <v>84</v>
      </c>
      <c r="G25" s="12">
        <v>38</v>
      </c>
      <c r="H25" s="12">
        <v>46</v>
      </c>
      <c r="I25" s="12">
        <v>84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100</v>
      </c>
      <c r="Q25" s="12">
        <v>100</v>
      </c>
      <c r="R25" s="12">
        <v>100</v>
      </c>
    </row>
    <row r="26" spans="1:18" ht="25.5" x14ac:dyDescent="0.2">
      <c r="A26" s="1">
        <v>22</v>
      </c>
      <c r="B26" s="18" t="s">
        <v>41</v>
      </c>
      <c r="C26" s="13"/>
      <c r="D26" s="13">
        <v>25</v>
      </c>
      <c r="E26" s="13">
        <v>30</v>
      </c>
      <c r="F26" s="13">
        <v>55</v>
      </c>
      <c r="G26" s="13">
        <v>23</v>
      </c>
      <c r="H26" s="13">
        <v>30</v>
      </c>
      <c r="I26" s="13">
        <v>53</v>
      </c>
      <c r="J26" s="13">
        <v>2</v>
      </c>
      <c r="K26" s="13">
        <v>0</v>
      </c>
      <c r="L26" s="13">
        <v>2</v>
      </c>
      <c r="M26" s="13">
        <v>0</v>
      </c>
      <c r="N26" s="13">
        <v>0</v>
      </c>
      <c r="O26" s="13">
        <v>0</v>
      </c>
      <c r="P26" s="12">
        <v>92</v>
      </c>
      <c r="Q26" s="12">
        <v>100</v>
      </c>
      <c r="R26" s="12">
        <v>96.36</v>
      </c>
    </row>
    <row r="27" spans="1:18" ht="25.5" x14ac:dyDescent="0.2">
      <c r="A27" s="1">
        <v>23</v>
      </c>
      <c r="B27" s="13" t="s">
        <v>42</v>
      </c>
      <c r="C27" s="13" t="s">
        <v>67</v>
      </c>
      <c r="D27" s="12">
        <v>36</v>
      </c>
      <c r="E27" s="12">
        <v>33</v>
      </c>
      <c r="F27" s="12">
        <v>69</v>
      </c>
      <c r="G27" s="12">
        <v>31</v>
      </c>
      <c r="H27" s="12">
        <v>29</v>
      </c>
      <c r="I27" s="12">
        <v>60</v>
      </c>
      <c r="J27" s="12">
        <v>5</v>
      </c>
      <c r="K27" s="12">
        <v>4</v>
      </c>
      <c r="L27" s="12">
        <v>9</v>
      </c>
      <c r="M27" s="12">
        <v>0</v>
      </c>
      <c r="N27" s="12">
        <v>0</v>
      </c>
      <c r="O27" s="12">
        <v>0</v>
      </c>
      <c r="P27" s="12">
        <v>86.11</v>
      </c>
      <c r="Q27" s="12">
        <v>87.87</v>
      </c>
      <c r="R27" s="12">
        <v>86.95</v>
      </c>
    </row>
    <row r="28" spans="1:18" ht="15.75" x14ac:dyDescent="0.2">
      <c r="A28" s="1">
        <v>24</v>
      </c>
      <c r="B28" s="13" t="s">
        <v>43</v>
      </c>
      <c r="C28" s="13" t="s">
        <v>62</v>
      </c>
      <c r="D28" s="12">
        <v>59</v>
      </c>
      <c r="E28" s="12">
        <v>40</v>
      </c>
      <c r="F28" s="12">
        <v>99</v>
      </c>
      <c r="G28" s="12">
        <v>59</v>
      </c>
      <c r="H28" s="12">
        <v>40</v>
      </c>
      <c r="I28" s="12">
        <v>99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100</v>
      </c>
      <c r="Q28" s="12">
        <v>100</v>
      </c>
      <c r="R28" s="12">
        <v>100</v>
      </c>
    </row>
    <row r="29" spans="1:18" ht="15.75" x14ac:dyDescent="0.2">
      <c r="A29" s="1">
        <v>25</v>
      </c>
      <c r="B29" s="13" t="s">
        <v>44</v>
      </c>
      <c r="C29" s="13" t="s">
        <v>68</v>
      </c>
      <c r="D29" s="12">
        <v>33</v>
      </c>
      <c r="E29" s="12">
        <v>25</v>
      </c>
      <c r="F29" s="12">
        <v>58</v>
      </c>
      <c r="G29" s="12">
        <v>33</v>
      </c>
      <c r="H29" s="12">
        <v>25</v>
      </c>
      <c r="I29" s="12">
        <v>58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100</v>
      </c>
      <c r="Q29" s="12">
        <v>100</v>
      </c>
      <c r="R29" s="12">
        <v>100</v>
      </c>
    </row>
    <row r="30" spans="1:18" ht="15.75" x14ac:dyDescent="0.2">
      <c r="A30" s="1">
        <v>26</v>
      </c>
      <c r="B30" s="17" t="s">
        <v>45</v>
      </c>
      <c r="C30" s="13" t="s">
        <v>62</v>
      </c>
      <c r="D30" s="12">
        <v>22</v>
      </c>
      <c r="E30" s="12">
        <v>21</v>
      </c>
      <c r="F30" s="12">
        <v>43</v>
      </c>
      <c r="G30" s="12">
        <v>22</v>
      </c>
      <c r="H30" s="12">
        <v>21</v>
      </c>
      <c r="I30" s="12">
        <v>43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100</v>
      </c>
      <c r="Q30" s="12">
        <v>100</v>
      </c>
      <c r="R30" s="12">
        <v>100</v>
      </c>
    </row>
    <row r="31" spans="1:18" ht="15.75" x14ac:dyDescent="0.2">
      <c r="A31" s="1">
        <v>27</v>
      </c>
      <c r="B31" s="13" t="s">
        <v>46</v>
      </c>
      <c r="C31" s="13" t="s">
        <v>62</v>
      </c>
      <c r="D31" s="12">
        <v>12</v>
      </c>
      <c r="E31" s="12">
        <v>13</v>
      </c>
      <c r="F31" s="12">
        <v>25</v>
      </c>
      <c r="G31" s="12">
        <v>12</v>
      </c>
      <c r="H31" s="12">
        <v>13</v>
      </c>
      <c r="I31" s="12">
        <v>25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100</v>
      </c>
      <c r="Q31" s="12">
        <v>100</v>
      </c>
      <c r="R31" s="12">
        <v>100</v>
      </c>
    </row>
    <row r="32" spans="1:18" ht="15.75" x14ac:dyDescent="0.2">
      <c r="A32" s="1">
        <v>28</v>
      </c>
      <c r="B32" s="18" t="s">
        <v>47</v>
      </c>
      <c r="C32" s="13" t="s">
        <v>77</v>
      </c>
      <c r="D32" s="13">
        <v>32</v>
      </c>
      <c r="E32" s="13">
        <v>24</v>
      </c>
      <c r="F32" s="13">
        <v>56</v>
      </c>
      <c r="G32" s="13">
        <v>32</v>
      </c>
      <c r="H32" s="13">
        <v>24</v>
      </c>
      <c r="I32" s="13">
        <v>56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2">
        <v>100</v>
      </c>
      <c r="Q32" s="12">
        <v>100</v>
      </c>
      <c r="R32" s="12">
        <v>100</v>
      </c>
    </row>
    <row r="33" spans="1:18" ht="25.5" x14ac:dyDescent="0.2">
      <c r="A33" s="1">
        <v>29</v>
      </c>
      <c r="B33" s="13" t="s">
        <v>48</v>
      </c>
      <c r="C33" s="13" t="s">
        <v>69</v>
      </c>
      <c r="D33" s="12">
        <v>27</v>
      </c>
      <c r="E33" s="12">
        <v>24</v>
      </c>
      <c r="F33" s="12">
        <v>51</v>
      </c>
      <c r="G33" s="12">
        <v>27</v>
      </c>
      <c r="H33" s="12">
        <v>24</v>
      </c>
      <c r="I33" s="12">
        <v>51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100</v>
      </c>
      <c r="Q33" s="12">
        <v>100</v>
      </c>
      <c r="R33" s="12">
        <v>100</v>
      </c>
    </row>
    <row r="34" spans="1:18" ht="15.75" x14ac:dyDescent="0.2">
      <c r="A34" s="1">
        <v>30</v>
      </c>
      <c r="B34" s="13" t="s">
        <v>49</v>
      </c>
      <c r="C34" s="13" t="s">
        <v>62</v>
      </c>
      <c r="D34" s="12">
        <v>38</v>
      </c>
      <c r="E34" s="12">
        <v>23</v>
      </c>
      <c r="F34" s="12">
        <v>61</v>
      </c>
      <c r="G34" s="12">
        <v>38</v>
      </c>
      <c r="H34" s="12">
        <v>23</v>
      </c>
      <c r="I34" s="12">
        <v>61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100</v>
      </c>
      <c r="Q34" s="12">
        <v>100</v>
      </c>
      <c r="R34" s="12">
        <v>100</v>
      </c>
    </row>
    <row r="35" spans="1:18" ht="15.75" x14ac:dyDescent="0.2">
      <c r="A35" s="1">
        <v>31</v>
      </c>
      <c r="B35" s="13" t="s">
        <v>50</v>
      </c>
      <c r="C35" s="13" t="s">
        <v>62</v>
      </c>
      <c r="D35" s="12">
        <v>56</v>
      </c>
      <c r="E35" s="12">
        <v>44</v>
      </c>
      <c r="F35" s="12">
        <v>100</v>
      </c>
      <c r="G35" s="12">
        <v>56</v>
      </c>
      <c r="H35" s="12">
        <v>44</v>
      </c>
      <c r="I35" s="12">
        <v>100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100</v>
      </c>
      <c r="Q35" s="12">
        <v>100</v>
      </c>
      <c r="R35" s="12">
        <v>100</v>
      </c>
    </row>
    <row r="36" spans="1:18" ht="15.75" x14ac:dyDescent="0.2">
      <c r="A36" s="1">
        <v>32</v>
      </c>
      <c r="B36" s="13" t="s">
        <v>51</v>
      </c>
      <c r="C36" s="13" t="s">
        <v>62</v>
      </c>
      <c r="D36" s="12">
        <v>20</v>
      </c>
      <c r="E36" s="12">
        <v>19</v>
      </c>
      <c r="F36" s="12">
        <v>39</v>
      </c>
      <c r="G36" s="12">
        <v>20</v>
      </c>
      <c r="H36" s="12">
        <v>19</v>
      </c>
      <c r="I36" s="12">
        <v>39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100</v>
      </c>
      <c r="Q36" s="12">
        <v>100</v>
      </c>
      <c r="R36" s="12">
        <v>100</v>
      </c>
    </row>
    <row r="37" spans="1:18" ht="15.75" x14ac:dyDescent="0.2">
      <c r="A37" s="1">
        <v>33</v>
      </c>
      <c r="B37" s="13" t="s">
        <v>52</v>
      </c>
      <c r="C37" s="13" t="s">
        <v>64</v>
      </c>
      <c r="D37" s="12">
        <v>41</v>
      </c>
      <c r="E37" s="12">
        <v>56</v>
      </c>
      <c r="F37" s="12">
        <v>97</v>
      </c>
      <c r="G37" s="12">
        <v>41</v>
      </c>
      <c r="H37" s="12">
        <v>56</v>
      </c>
      <c r="I37" s="12">
        <v>97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100</v>
      </c>
      <c r="Q37" s="12">
        <v>100</v>
      </c>
      <c r="R37" s="12">
        <v>100</v>
      </c>
    </row>
    <row r="38" spans="1:18" ht="15.75" x14ac:dyDescent="0.2">
      <c r="A38" s="1">
        <v>34</v>
      </c>
      <c r="B38" s="13" t="s">
        <v>53</v>
      </c>
      <c r="C38" s="13" t="s">
        <v>62</v>
      </c>
      <c r="D38" s="12">
        <v>16</v>
      </c>
      <c r="E38" s="12">
        <v>10</v>
      </c>
      <c r="F38" s="12">
        <v>26</v>
      </c>
      <c r="G38" s="12">
        <v>16</v>
      </c>
      <c r="H38" s="12">
        <v>10</v>
      </c>
      <c r="I38" s="12">
        <v>26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100</v>
      </c>
      <c r="Q38" s="12">
        <v>100</v>
      </c>
      <c r="R38" s="12">
        <v>100</v>
      </c>
    </row>
    <row r="39" spans="1:18" ht="15.75" x14ac:dyDescent="0.2">
      <c r="A39" s="1">
        <v>35</v>
      </c>
      <c r="B39" s="13" t="s">
        <v>54</v>
      </c>
      <c r="C39" s="13" t="s">
        <v>62</v>
      </c>
      <c r="D39" s="12">
        <v>27</v>
      </c>
      <c r="E39" s="12">
        <v>20</v>
      </c>
      <c r="F39" s="12">
        <v>47</v>
      </c>
      <c r="G39" s="12">
        <v>27</v>
      </c>
      <c r="H39" s="12">
        <v>20</v>
      </c>
      <c r="I39" s="12">
        <v>47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100</v>
      </c>
      <c r="Q39" s="12">
        <v>100</v>
      </c>
      <c r="R39" s="12">
        <v>100</v>
      </c>
    </row>
    <row r="40" spans="1:18" ht="15.75" x14ac:dyDescent="0.2">
      <c r="A40" s="1">
        <v>36</v>
      </c>
      <c r="B40" s="13" t="s">
        <v>55</v>
      </c>
      <c r="C40" s="13" t="s">
        <v>70</v>
      </c>
      <c r="D40" s="12">
        <v>28</v>
      </c>
      <c r="E40" s="12">
        <v>27</v>
      </c>
      <c r="F40" s="12">
        <v>55</v>
      </c>
      <c r="G40" s="12">
        <v>28</v>
      </c>
      <c r="H40" s="12">
        <v>27</v>
      </c>
      <c r="I40" s="12">
        <v>55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100</v>
      </c>
      <c r="Q40" s="12">
        <v>100</v>
      </c>
      <c r="R40" s="12">
        <v>100</v>
      </c>
    </row>
    <row r="41" spans="1:18" ht="15.75" x14ac:dyDescent="0.2">
      <c r="A41" s="1">
        <v>37</v>
      </c>
      <c r="B41" s="13" t="s">
        <v>56</v>
      </c>
      <c r="C41" s="13" t="s">
        <v>70</v>
      </c>
      <c r="D41" s="12">
        <v>20</v>
      </c>
      <c r="E41" s="12">
        <v>17</v>
      </c>
      <c r="F41" s="12">
        <v>37</v>
      </c>
      <c r="G41" s="12">
        <v>20</v>
      </c>
      <c r="H41" s="12">
        <v>17</v>
      </c>
      <c r="I41" s="12">
        <v>37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100</v>
      </c>
      <c r="Q41" s="12">
        <v>100</v>
      </c>
      <c r="R41" s="12">
        <v>100</v>
      </c>
    </row>
    <row r="42" spans="1:18" ht="15.75" x14ac:dyDescent="0.2">
      <c r="A42" s="1">
        <v>38</v>
      </c>
      <c r="B42" s="13" t="s">
        <v>57</v>
      </c>
      <c r="C42" s="13" t="s">
        <v>70</v>
      </c>
      <c r="D42" s="12">
        <v>38</v>
      </c>
      <c r="E42" s="12">
        <v>29</v>
      </c>
      <c r="F42" s="12">
        <v>67</v>
      </c>
      <c r="G42" s="12">
        <v>38</v>
      </c>
      <c r="H42" s="12">
        <v>28</v>
      </c>
      <c r="I42" s="12">
        <v>66</v>
      </c>
      <c r="J42" s="12">
        <v>0</v>
      </c>
      <c r="K42" s="12">
        <v>1</v>
      </c>
      <c r="L42" s="12">
        <v>1</v>
      </c>
      <c r="M42" s="12">
        <v>0</v>
      </c>
      <c r="N42" s="12">
        <v>0</v>
      </c>
      <c r="O42" s="12">
        <v>0</v>
      </c>
      <c r="P42" s="12">
        <v>100</v>
      </c>
      <c r="Q42" s="12">
        <v>96.55</v>
      </c>
      <c r="R42" s="12">
        <v>98.51</v>
      </c>
    </row>
    <row r="43" spans="1:18" ht="15.75" x14ac:dyDescent="0.2">
      <c r="A43" s="1">
        <v>39</v>
      </c>
      <c r="B43" s="13" t="s">
        <v>58</v>
      </c>
      <c r="C43" s="13" t="s">
        <v>70</v>
      </c>
      <c r="D43" s="12">
        <v>34</v>
      </c>
      <c r="E43" s="12">
        <v>17</v>
      </c>
      <c r="F43" s="12">
        <v>51</v>
      </c>
      <c r="G43" s="12">
        <v>34</v>
      </c>
      <c r="H43" s="12">
        <v>17</v>
      </c>
      <c r="I43" s="12">
        <v>51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100</v>
      </c>
      <c r="Q43" s="12">
        <v>100</v>
      </c>
      <c r="R43" s="12">
        <v>100</v>
      </c>
    </row>
    <row r="44" spans="1:18" ht="15.75" x14ac:dyDescent="0.2">
      <c r="A44" s="1">
        <v>40</v>
      </c>
      <c r="B44" s="13" t="s">
        <v>59</v>
      </c>
      <c r="C44" s="13" t="s">
        <v>70</v>
      </c>
      <c r="D44" s="12">
        <v>43</v>
      </c>
      <c r="E44" s="12">
        <v>22</v>
      </c>
      <c r="F44" s="12">
        <v>65</v>
      </c>
      <c r="G44" s="12">
        <v>43</v>
      </c>
      <c r="H44" s="12">
        <v>22</v>
      </c>
      <c r="I44" s="12">
        <v>65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100</v>
      </c>
      <c r="Q44" s="12">
        <v>100</v>
      </c>
      <c r="R44" s="12">
        <v>100</v>
      </c>
    </row>
    <row r="45" spans="1:18" ht="15.75" x14ac:dyDescent="0.2">
      <c r="A45" s="1">
        <v>41</v>
      </c>
      <c r="B45" s="13" t="s">
        <v>60</v>
      </c>
      <c r="C45" s="13" t="s">
        <v>71</v>
      </c>
      <c r="D45" s="12">
        <v>32</v>
      </c>
      <c r="E45" s="12">
        <v>21</v>
      </c>
      <c r="F45" s="12">
        <v>53</v>
      </c>
      <c r="G45" s="12">
        <v>32</v>
      </c>
      <c r="H45" s="12">
        <v>21</v>
      </c>
      <c r="I45" s="12">
        <v>53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100</v>
      </c>
      <c r="Q45" s="12">
        <v>100</v>
      </c>
      <c r="R45" s="12">
        <v>100</v>
      </c>
    </row>
    <row r="46" spans="1:18" ht="15.75" x14ac:dyDescent="0.2">
      <c r="A46" s="1">
        <v>42</v>
      </c>
      <c r="B46" s="13" t="s">
        <v>61</v>
      </c>
      <c r="C46" s="13" t="s">
        <v>70</v>
      </c>
      <c r="D46" s="12">
        <v>14</v>
      </c>
      <c r="E46" s="12">
        <v>10</v>
      </c>
      <c r="F46" s="12">
        <v>24</v>
      </c>
      <c r="G46" s="12">
        <v>14</v>
      </c>
      <c r="H46" s="12">
        <v>10</v>
      </c>
      <c r="I46" s="12">
        <v>24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100</v>
      </c>
      <c r="Q46" s="12">
        <v>100</v>
      </c>
      <c r="R46" s="12">
        <v>100</v>
      </c>
    </row>
    <row r="47" spans="1:18" x14ac:dyDescent="0.2">
      <c r="D47">
        <f>SUM(D5:D46)</f>
        <v>1313</v>
      </c>
      <c r="E47">
        <f t="shared" ref="E47:O47" si="0">SUM(E5:E46)</f>
        <v>1105</v>
      </c>
      <c r="F47">
        <f t="shared" si="0"/>
        <v>2418</v>
      </c>
      <c r="G47">
        <f t="shared" si="0"/>
        <v>1302</v>
      </c>
      <c r="H47">
        <f t="shared" si="0"/>
        <v>1099</v>
      </c>
      <c r="I47">
        <f t="shared" si="0"/>
        <v>2400</v>
      </c>
      <c r="J47">
        <f t="shared" si="0"/>
        <v>11</v>
      </c>
      <c r="K47">
        <f t="shared" si="0"/>
        <v>6</v>
      </c>
      <c r="L47">
        <f t="shared" si="0"/>
        <v>17</v>
      </c>
      <c r="M47">
        <f t="shared" si="0"/>
        <v>1</v>
      </c>
      <c r="N47">
        <f t="shared" si="0"/>
        <v>0</v>
      </c>
      <c r="O47">
        <f t="shared" si="0"/>
        <v>1</v>
      </c>
      <c r="P47">
        <f>SUM(P5:P46)/42</f>
        <v>98.940952380952396</v>
      </c>
      <c r="Q47">
        <f>SUM(Q5:Q46)/42</f>
        <v>99.400476190476184</v>
      </c>
      <c r="R47">
        <v>99.26</v>
      </c>
    </row>
  </sheetData>
  <mergeCells count="7">
    <mergeCell ref="P3:R3"/>
    <mergeCell ref="D3:F3"/>
    <mergeCell ref="G3:I3"/>
    <mergeCell ref="J3:L3"/>
    <mergeCell ref="M3:O3"/>
    <mergeCell ref="A1:O1"/>
    <mergeCell ref="A2:O2"/>
  </mergeCells>
  <pageMargins left="0.7" right="0.7" top="0.75" bottom="0.75" header="0.3" footer="0.3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19" sqref="D19"/>
    </sheetView>
  </sheetViews>
  <sheetFormatPr defaultRowHeight="12.75" x14ac:dyDescent="0.2"/>
  <cols>
    <col min="1" max="1" width="3" bestFit="1" customWidth="1"/>
    <col min="2" max="2" width="25.85546875" customWidth="1"/>
    <col min="3" max="3" width="8.85546875" customWidth="1"/>
    <col min="4" max="4" width="8.28515625" customWidth="1"/>
    <col min="5" max="5" width="7.85546875" customWidth="1"/>
    <col min="6" max="6" width="7.7109375" customWidth="1"/>
    <col min="7" max="7" width="7" customWidth="1"/>
    <col min="8" max="8" width="13" customWidth="1"/>
  </cols>
  <sheetData>
    <row r="1" spans="1:9" ht="18.75" x14ac:dyDescent="0.25">
      <c r="A1" s="21" t="s">
        <v>5</v>
      </c>
      <c r="B1" s="21"/>
      <c r="C1" s="21"/>
      <c r="D1" s="21"/>
      <c r="E1" s="21"/>
      <c r="F1" s="21"/>
      <c r="G1" s="21"/>
      <c r="H1" s="21"/>
    </row>
    <row r="2" spans="1:9" ht="36.75" customHeight="1" x14ac:dyDescent="0.2">
      <c r="A2" s="22" t="s">
        <v>76</v>
      </c>
      <c r="B2" s="23"/>
      <c r="C2" s="23"/>
      <c r="D2" s="23"/>
      <c r="E2" s="23"/>
      <c r="F2" s="23"/>
      <c r="G2" s="23"/>
      <c r="H2" s="24"/>
    </row>
    <row r="3" spans="1:9" ht="53.25" customHeight="1" x14ac:dyDescent="0.2">
      <c r="A3" s="2" t="s">
        <v>0</v>
      </c>
      <c r="B3" s="2" t="s">
        <v>4</v>
      </c>
      <c r="C3" s="2" t="s">
        <v>1</v>
      </c>
      <c r="D3" s="2" t="s">
        <v>2</v>
      </c>
      <c r="E3" s="2" t="s">
        <v>17</v>
      </c>
      <c r="F3" s="2" t="s">
        <v>19</v>
      </c>
      <c r="G3" s="2" t="s">
        <v>3</v>
      </c>
      <c r="H3" s="5" t="s">
        <v>18</v>
      </c>
      <c r="I3" s="3" t="s">
        <v>20</v>
      </c>
    </row>
    <row r="4" spans="1:9" x14ac:dyDescent="0.2">
      <c r="A4" s="2">
        <v>1</v>
      </c>
      <c r="B4" s="9" t="s">
        <v>32</v>
      </c>
      <c r="C4" s="6">
        <v>107</v>
      </c>
      <c r="D4" s="6">
        <v>107</v>
      </c>
      <c r="E4" s="6">
        <v>0</v>
      </c>
      <c r="F4" s="6">
        <v>0</v>
      </c>
      <c r="G4" s="2">
        <v>100</v>
      </c>
      <c r="H4" s="6">
        <v>63</v>
      </c>
      <c r="I4" s="10">
        <v>69.180000000000007</v>
      </c>
    </row>
    <row r="5" spans="1:9" x14ac:dyDescent="0.2">
      <c r="A5" s="2">
        <v>2</v>
      </c>
      <c r="B5" s="6" t="s">
        <v>33</v>
      </c>
      <c r="C5" s="6">
        <v>89</v>
      </c>
      <c r="D5" s="6">
        <v>89</v>
      </c>
      <c r="E5" s="6">
        <v>0</v>
      </c>
      <c r="F5" s="6">
        <v>0</v>
      </c>
      <c r="G5" s="2">
        <v>100</v>
      </c>
      <c r="H5" s="6">
        <v>51</v>
      </c>
      <c r="I5" s="7"/>
    </row>
    <row r="6" spans="1:9" x14ac:dyDescent="0.2">
      <c r="A6" s="2">
        <v>3</v>
      </c>
      <c r="B6" s="6" t="s">
        <v>34</v>
      </c>
      <c r="C6" s="6">
        <v>53</v>
      </c>
      <c r="D6" s="6">
        <v>53</v>
      </c>
      <c r="E6" s="6">
        <v>0</v>
      </c>
      <c r="F6" s="6">
        <v>0</v>
      </c>
      <c r="G6" s="2">
        <v>100</v>
      </c>
      <c r="H6" s="6">
        <v>23</v>
      </c>
      <c r="I6" s="7">
        <v>61.98</v>
      </c>
    </row>
    <row r="7" spans="1:9" x14ac:dyDescent="0.2">
      <c r="A7" s="2">
        <v>4</v>
      </c>
      <c r="B7" s="6" t="s">
        <v>35</v>
      </c>
      <c r="C7" s="6">
        <v>29</v>
      </c>
      <c r="D7" s="6">
        <v>29</v>
      </c>
      <c r="E7" s="6">
        <v>0</v>
      </c>
      <c r="F7" s="6">
        <v>0</v>
      </c>
      <c r="G7" s="2">
        <v>100</v>
      </c>
      <c r="H7" s="6">
        <v>16</v>
      </c>
      <c r="I7" s="7">
        <v>64.48</v>
      </c>
    </row>
    <row r="8" spans="1:9" x14ac:dyDescent="0.2">
      <c r="A8" s="2">
        <v>5</v>
      </c>
      <c r="B8" s="6" t="s">
        <v>36</v>
      </c>
      <c r="C8" s="6">
        <v>140</v>
      </c>
      <c r="D8" s="6">
        <v>140</v>
      </c>
      <c r="E8" s="6">
        <v>0</v>
      </c>
      <c r="F8" s="6">
        <v>0</v>
      </c>
      <c r="G8" s="2">
        <v>100</v>
      </c>
      <c r="H8" s="6">
        <v>67</v>
      </c>
      <c r="I8" s="7">
        <v>64.430000000000007</v>
      </c>
    </row>
    <row r="9" spans="1:9" x14ac:dyDescent="0.2">
      <c r="A9" s="2">
        <v>6</v>
      </c>
      <c r="B9" s="11" t="s">
        <v>37</v>
      </c>
      <c r="C9" s="6">
        <v>55</v>
      </c>
      <c r="D9" s="6">
        <v>55</v>
      </c>
      <c r="E9" s="6">
        <v>0</v>
      </c>
      <c r="F9" s="6">
        <v>0</v>
      </c>
      <c r="G9" s="2">
        <v>100</v>
      </c>
      <c r="H9" s="6">
        <v>36</v>
      </c>
      <c r="I9" s="10">
        <v>71.77</v>
      </c>
    </row>
    <row r="10" spans="1:9" x14ac:dyDescent="0.2">
      <c r="A10" s="2">
        <v>7</v>
      </c>
      <c r="B10" s="6" t="s">
        <v>38</v>
      </c>
      <c r="C10" s="6">
        <v>77</v>
      </c>
      <c r="D10" s="6">
        <v>77</v>
      </c>
      <c r="E10" s="6">
        <v>0</v>
      </c>
      <c r="F10" s="6">
        <v>0</v>
      </c>
      <c r="G10" s="2">
        <v>100</v>
      </c>
      <c r="H10" s="6">
        <v>48</v>
      </c>
      <c r="I10" s="10">
        <v>70.91</v>
      </c>
    </row>
    <row r="11" spans="1:9" x14ac:dyDescent="0.2">
      <c r="A11" s="2">
        <v>8</v>
      </c>
      <c r="B11" s="6" t="s">
        <v>40</v>
      </c>
      <c r="C11" s="6">
        <v>84</v>
      </c>
      <c r="D11" s="6">
        <v>84</v>
      </c>
      <c r="E11" s="6">
        <v>0</v>
      </c>
      <c r="F11" s="6">
        <v>0</v>
      </c>
      <c r="G11" s="2">
        <v>100</v>
      </c>
      <c r="H11" s="6">
        <v>49</v>
      </c>
      <c r="I11" s="10">
        <v>67.56</v>
      </c>
    </row>
    <row r="12" spans="1:9" x14ac:dyDescent="0.2">
      <c r="A12" s="2">
        <v>9</v>
      </c>
      <c r="B12" s="11" t="s">
        <v>39</v>
      </c>
      <c r="C12" s="6">
        <v>30</v>
      </c>
      <c r="D12" s="6">
        <v>29</v>
      </c>
      <c r="E12" s="6">
        <v>1</v>
      </c>
      <c r="F12" s="6">
        <v>0</v>
      </c>
      <c r="G12" s="2">
        <v>96.66</v>
      </c>
      <c r="H12" s="6">
        <v>7</v>
      </c>
      <c r="I12" s="10">
        <v>49.5</v>
      </c>
    </row>
    <row r="13" spans="1:9" x14ac:dyDescent="0.2">
      <c r="C13">
        <f>SUM(C4:C12)</f>
        <v>664</v>
      </c>
      <c r="D13">
        <f>SUM(D4:D12)</f>
        <v>663</v>
      </c>
      <c r="E13">
        <f>SUM(E4:E12)</f>
        <v>1</v>
      </c>
      <c r="F13">
        <f>SUM(F4:F12)</f>
        <v>0</v>
      </c>
      <c r="G13">
        <v>99.85</v>
      </c>
      <c r="H13">
        <f>SUM(H4:H12)</f>
        <v>360</v>
      </c>
    </row>
    <row r="15" spans="1:9" x14ac:dyDescent="0.2">
      <c r="B15" t="s">
        <v>78</v>
      </c>
      <c r="C15" s="20">
        <v>2418</v>
      </c>
      <c r="D15" s="20">
        <v>2400</v>
      </c>
      <c r="E15" s="20">
        <v>17</v>
      </c>
      <c r="F15" s="20">
        <v>1</v>
      </c>
    </row>
    <row r="17" spans="2:2" x14ac:dyDescent="0.2">
      <c r="B17" t="s">
        <v>79</v>
      </c>
    </row>
    <row r="18" spans="2:2" x14ac:dyDescent="0.2">
      <c r="B18" t="s">
        <v>80</v>
      </c>
    </row>
    <row r="19" spans="2:2" x14ac:dyDescent="0.2">
      <c r="B19" t="s">
        <v>81</v>
      </c>
    </row>
  </sheetData>
  <mergeCells count="2">
    <mergeCell ref="A1:H1"/>
    <mergeCell ref="A2:H2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C11" sqref="C11"/>
    </sheetView>
  </sheetViews>
  <sheetFormatPr defaultRowHeight="12.75" x14ac:dyDescent="0.2"/>
  <cols>
    <col min="1" max="1" width="3" bestFit="1" customWidth="1"/>
    <col min="2" max="2" width="25.85546875" customWidth="1"/>
    <col min="3" max="3" width="8.85546875" customWidth="1"/>
    <col min="4" max="4" width="8.28515625" customWidth="1"/>
    <col min="5" max="5" width="7.85546875" customWidth="1"/>
    <col min="6" max="6" width="7.7109375" customWidth="1"/>
    <col min="7" max="7" width="7" customWidth="1"/>
    <col min="8" max="8" width="13" customWidth="1"/>
  </cols>
  <sheetData>
    <row r="1" spans="1:9" ht="18.75" x14ac:dyDescent="0.25">
      <c r="A1" s="21" t="s">
        <v>5</v>
      </c>
      <c r="B1" s="21"/>
      <c r="C1" s="21"/>
      <c r="D1" s="21"/>
      <c r="E1" s="21"/>
      <c r="F1" s="21"/>
      <c r="G1" s="21"/>
      <c r="H1" s="21"/>
    </row>
    <row r="2" spans="1:9" ht="36.75" customHeight="1" x14ac:dyDescent="0.2">
      <c r="A2" s="22" t="s">
        <v>76</v>
      </c>
      <c r="B2" s="23"/>
      <c r="C2" s="23"/>
      <c r="D2" s="23"/>
      <c r="E2" s="23"/>
      <c r="F2" s="23"/>
      <c r="G2" s="23"/>
      <c r="H2" s="24"/>
    </row>
    <row r="3" spans="1:9" ht="53.25" customHeight="1" x14ac:dyDescent="0.2">
      <c r="A3" s="2" t="s">
        <v>0</v>
      </c>
      <c r="B3" s="2" t="s">
        <v>4</v>
      </c>
      <c r="C3" s="2" t="s">
        <v>1</v>
      </c>
      <c r="D3" s="2" t="s">
        <v>2</v>
      </c>
      <c r="E3" s="2" t="s">
        <v>17</v>
      </c>
      <c r="F3" s="2" t="s">
        <v>19</v>
      </c>
      <c r="G3" s="2" t="s">
        <v>3</v>
      </c>
      <c r="H3" s="5" t="s">
        <v>18</v>
      </c>
      <c r="I3" s="3" t="s">
        <v>20</v>
      </c>
    </row>
    <row r="4" spans="1:9" ht="20.25" customHeight="1" x14ac:dyDescent="0.2">
      <c r="A4" s="2">
        <v>1</v>
      </c>
      <c r="B4" s="6" t="s">
        <v>22</v>
      </c>
      <c r="C4" s="6">
        <v>63</v>
      </c>
      <c r="D4" s="6">
        <v>63</v>
      </c>
      <c r="E4" s="6">
        <v>0</v>
      </c>
      <c r="F4" s="6">
        <v>0</v>
      </c>
      <c r="G4" s="2">
        <v>100</v>
      </c>
      <c r="H4" s="6">
        <v>26</v>
      </c>
      <c r="I4" s="7">
        <v>60.71</v>
      </c>
    </row>
    <row r="5" spans="1:9" x14ac:dyDescent="0.2">
      <c r="A5" s="2">
        <v>2</v>
      </c>
      <c r="B5" s="6" t="s">
        <v>24</v>
      </c>
      <c r="C5" s="6">
        <v>49</v>
      </c>
      <c r="D5" s="6">
        <v>49</v>
      </c>
      <c r="E5" s="6">
        <v>0</v>
      </c>
      <c r="F5" s="6">
        <v>0</v>
      </c>
      <c r="G5" s="2">
        <v>100</v>
      </c>
      <c r="H5" s="6">
        <v>24</v>
      </c>
      <c r="I5" s="7">
        <v>62.86</v>
      </c>
    </row>
    <row r="6" spans="1:9" x14ac:dyDescent="0.2">
      <c r="A6" s="2">
        <v>3</v>
      </c>
      <c r="B6" s="6" t="s">
        <v>25</v>
      </c>
      <c r="C6" s="6">
        <v>50</v>
      </c>
      <c r="D6" s="6">
        <v>50</v>
      </c>
      <c r="E6" s="6">
        <v>0</v>
      </c>
      <c r="F6" s="6">
        <v>0</v>
      </c>
      <c r="G6" s="2">
        <v>100</v>
      </c>
      <c r="H6" s="6">
        <v>21</v>
      </c>
      <c r="I6" s="7">
        <v>59.55</v>
      </c>
    </row>
    <row r="7" spans="1:9" x14ac:dyDescent="0.2">
      <c r="A7" s="2">
        <v>4</v>
      </c>
      <c r="B7" s="6" t="s">
        <v>27</v>
      </c>
      <c r="C7" s="6">
        <v>30</v>
      </c>
      <c r="D7" s="6">
        <v>30</v>
      </c>
      <c r="E7" s="6">
        <v>0</v>
      </c>
      <c r="F7" s="6">
        <v>0</v>
      </c>
      <c r="G7" s="2">
        <v>100</v>
      </c>
      <c r="H7" s="6">
        <v>13</v>
      </c>
      <c r="I7" s="7">
        <v>64.17</v>
      </c>
    </row>
    <row r="8" spans="1:9" x14ac:dyDescent="0.2">
      <c r="A8" s="2">
        <v>5</v>
      </c>
      <c r="B8" s="6" t="s">
        <v>28</v>
      </c>
      <c r="C8" s="6">
        <v>76</v>
      </c>
      <c r="D8" s="6">
        <v>76</v>
      </c>
      <c r="E8" s="6">
        <v>0</v>
      </c>
      <c r="F8" s="6">
        <v>0</v>
      </c>
      <c r="G8" s="2">
        <v>100</v>
      </c>
      <c r="H8" s="6">
        <v>35</v>
      </c>
      <c r="I8" s="7">
        <v>61.97</v>
      </c>
    </row>
    <row r="9" spans="1:9" x14ac:dyDescent="0.2">
      <c r="A9" s="2">
        <v>6</v>
      </c>
      <c r="B9" s="6" t="s">
        <v>29</v>
      </c>
      <c r="C9" s="6">
        <v>52</v>
      </c>
      <c r="D9" s="6">
        <v>52</v>
      </c>
      <c r="E9" s="6">
        <v>0</v>
      </c>
      <c r="F9" s="6">
        <v>0</v>
      </c>
      <c r="G9" s="2">
        <v>100</v>
      </c>
      <c r="H9" s="6">
        <v>19</v>
      </c>
      <c r="I9" s="7">
        <v>59.86</v>
      </c>
    </row>
    <row r="10" spans="1:9" x14ac:dyDescent="0.2">
      <c r="A10" s="2">
        <v>7</v>
      </c>
      <c r="B10" s="8" t="s">
        <v>31</v>
      </c>
      <c r="C10" s="6">
        <v>29</v>
      </c>
      <c r="D10" s="6">
        <v>29</v>
      </c>
      <c r="E10" s="6">
        <v>0</v>
      </c>
      <c r="F10" s="6">
        <v>0</v>
      </c>
      <c r="G10" s="2">
        <v>100</v>
      </c>
      <c r="H10" s="6">
        <v>10</v>
      </c>
      <c r="I10" s="4">
        <v>59.83</v>
      </c>
    </row>
    <row r="11" spans="1:9" x14ac:dyDescent="0.2">
      <c r="A11" s="2">
        <v>8</v>
      </c>
      <c r="B11" s="9" t="s">
        <v>32</v>
      </c>
      <c r="C11" s="6">
        <v>107</v>
      </c>
      <c r="D11" s="6">
        <v>107</v>
      </c>
      <c r="E11" s="6">
        <v>0</v>
      </c>
      <c r="F11" s="6">
        <v>0</v>
      </c>
      <c r="G11" s="2">
        <v>100</v>
      </c>
      <c r="H11" s="6">
        <v>63</v>
      </c>
      <c r="I11" s="10">
        <v>69.180000000000007</v>
      </c>
    </row>
    <row r="12" spans="1:9" x14ac:dyDescent="0.2">
      <c r="A12" s="2">
        <v>9</v>
      </c>
      <c r="B12" s="6" t="s">
        <v>33</v>
      </c>
      <c r="C12" s="6">
        <v>89</v>
      </c>
      <c r="D12" s="6">
        <v>89</v>
      </c>
      <c r="E12" s="6">
        <v>0</v>
      </c>
      <c r="F12" s="6">
        <v>0</v>
      </c>
      <c r="G12" s="2">
        <v>100</v>
      </c>
      <c r="H12" s="6">
        <v>51</v>
      </c>
      <c r="I12" s="7"/>
    </row>
    <row r="13" spans="1:9" x14ac:dyDescent="0.2">
      <c r="A13" s="2">
        <v>10</v>
      </c>
      <c r="B13" s="6" t="s">
        <v>34</v>
      </c>
      <c r="C13" s="6">
        <v>53</v>
      </c>
      <c r="D13" s="6">
        <v>53</v>
      </c>
      <c r="E13" s="6">
        <v>0</v>
      </c>
      <c r="F13" s="6">
        <v>0</v>
      </c>
      <c r="G13" s="2">
        <v>100</v>
      </c>
      <c r="H13" s="6">
        <v>23</v>
      </c>
      <c r="I13" s="7">
        <v>61.98</v>
      </c>
    </row>
    <row r="14" spans="1:9" x14ac:dyDescent="0.2">
      <c r="A14" s="2">
        <v>11</v>
      </c>
      <c r="B14" s="6" t="s">
        <v>35</v>
      </c>
      <c r="C14" s="6">
        <v>29</v>
      </c>
      <c r="D14" s="6">
        <v>29</v>
      </c>
      <c r="E14" s="6">
        <v>0</v>
      </c>
      <c r="F14" s="6">
        <v>0</v>
      </c>
      <c r="G14" s="2">
        <v>100</v>
      </c>
      <c r="H14" s="6">
        <v>16</v>
      </c>
      <c r="I14" s="7">
        <v>64.48</v>
      </c>
    </row>
    <row r="15" spans="1:9" x14ac:dyDescent="0.2">
      <c r="A15" s="2">
        <v>12</v>
      </c>
      <c r="B15" s="6" t="s">
        <v>36</v>
      </c>
      <c r="C15" s="6">
        <v>140</v>
      </c>
      <c r="D15" s="6">
        <v>140</v>
      </c>
      <c r="E15" s="6">
        <v>0</v>
      </c>
      <c r="F15" s="6">
        <v>0</v>
      </c>
      <c r="G15" s="2">
        <v>100</v>
      </c>
      <c r="H15" s="6">
        <v>67</v>
      </c>
      <c r="I15" s="7">
        <v>64.430000000000007</v>
      </c>
    </row>
    <row r="16" spans="1:9" x14ac:dyDescent="0.2">
      <c r="A16" s="2">
        <v>13</v>
      </c>
      <c r="B16" s="11" t="s">
        <v>37</v>
      </c>
      <c r="C16" s="6">
        <v>55</v>
      </c>
      <c r="D16" s="6">
        <v>55</v>
      </c>
      <c r="E16" s="6">
        <v>0</v>
      </c>
      <c r="F16" s="6">
        <v>0</v>
      </c>
      <c r="G16" s="2">
        <v>100</v>
      </c>
      <c r="H16" s="6">
        <v>36</v>
      </c>
      <c r="I16" s="10">
        <v>71.77</v>
      </c>
    </row>
    <row r="17" spans="1:9" x14ac:dyDescent="0.2">
      <c r="A17" s="2">
        <v>14</v>
      </c>
      <c r="B17" s="6" t="s">
        <v>38</v>
      </c>
      <c r="C17" s="6">
        <v>77</v>
      </c>
      <c r="D17" s="6">
        <v>77</v>
      </c>
      <c r="E17" s="6">
        <v>0</v>
      </c>
      <c r="F17" s="6">
        <v>0</v>
      </c>
      <c r="G17" s="2">
        <v>100</v>
      </c>
      <c r="H17" s="6">
        <v>48</v>
      </c>
      <c r="I17" s="10">
        <v>70.91</v>
      </c>
    </row>
    <row r="18" spans="1:9" x14ac:dyDescent="0.2">
      <c r="A18" s="2">
        <v>15</v>
      </c>
      <c r="B18" s="6" t="s">
        <v>40</v>
      </c>
      <c r="C18" s="6">
        <v>84</v>
      </c>
      <c r="D18" s="6">
        <v>84</v>
      </c>
      <c r="E18" s="6">
        <v>0</v>
      </c>
      <c r="F18" s="6">
        <v>0</v>
      </c>
      <c r="G18" s="2">
        <v>100</v>
      </c>
      <c r="H18" s="6">
        <v>49</v>
      </c>
      <c r="I18" s="10">
        <v>67.56</v>
      </c>
    </row>
    <row r="19" spans="1:9" x14ac:dyDescent="0.2">
      <c r="A19" s="2">
        <v>16</v>
      </c>
      <c r="B19" s="6" t="s">
        <v>43</v>
      </c>
      <c r="C19" s="6">
        <v>99</v>
      </c>
      <c r="D19" s="6">
        <v>99</v>
      </c>
      <c r="E19" s="6">
        <v>0</v>
      </c>
      <c r="F19" s="6">
        <v>0</v>
      </c>
      <c r="G19" s="2">
        <v>100</v>
      </c>
      <c r="H19" s="6">
        <v>49</v>
      </c>
      <c r="I19" s="7">
        <v>63.11</v>
      </c>
    </row>
    <row r="20" spans="1:9" x14ac:dyDescent="0.2">
      <c r="A20" s="2">
        <v>17</v>
      </c>
      <c r="B20" s="6" t="s">
        <v>44</v>
      </c>
      <c r="C20" s="6">
        <v>58</v>
      </c>
      <c r="D20" s="6">
        <v>58</v>
      </c>
      <c r="E20" s="6">
        <v>0</v>
      </c>
      <c r="F20" s="6">
        <v>0</v>
      </c>
      <c r="G20" s="2">
        <v>100</v>
      </c>
      <c r="H20" s="6">
        <v>40</v>
      </c>
      <c r="I20" s="7">
        <v>72.63</v>
      </c>
    </row>
    <row r="21" spans="1:9" x14ac:dyDescent="0.2">
      <c r="A21" s="2">
        <v>18</v>
      </c>
      <c r="B21" s="9" t="s">
        <v>45</v>
      </c>
      <c r="C21" s="6">
        <v>43</v>
      </c>
      <c r="D21" s="6">
        <v>43</v>
      </c>
      <c r="E21" s="6">
        <v>0</v>
      </c>
      <c r="F21" s="6">
        <v>0</v>
      </c>
      <c r="G21" s="2">
        <v>100</v>
      </c>
      <c r="H21" s="6">
        <v>21</v>
      </c>
      <c r="I21" s="7">
        <v>67.849999999999994</v>
      </c>
    </row>
    <row r="22" spans="1:9" x14ac:dyDescent="0.2">
      <c r="A22" s="2">
        <v>19</v>
      </c>
      <c r="B22" s="6" t="s">
        <v>46</v>
      </c>
      <c r="C22" s="6">
        <v>25</v>
      </c>
      <c r="D22" s="6">
        <v>25</v>
      </c>
      <c r="E22" s="6">
        <v>0</v>
      </c>
      <c r="F22" s="6">
        <v>0</v>
      </c>
      <c r="G22" s="2">
        <v>100</v>
      </c>
      <c r="H22" s="6">
        <v>12</v>
      </c>
      <c r="I22" s="7">
        <v>69</v>
      </c>
    </row>
    <row r="23" spans="1:9" x14ac:dyDescent="0.2">
      <c r="A23" s="2">
        <v>20</v>
      </c>
      <c r="B23" s="6" t="s">
        <v>47</v>
      </c>
      <c r="C23" s="6">
        <v>56</v>
      </c>
      <c r="D23" s="6">
        <v>56</v>
      </c>
      <c r="E23" s="6">
        <v>0</v>
      </c>
      <c r="F23" s="6">
        <v>0</v>
      </c>
      <c r="G23" s="2">
        <v>100</v>
      </c>
      <c r="H23" s="6">
        <v>21</v>
      </c>
      <c r="I23" s="7">
        <v>59.64</v>
      </c>
    </row>
    <row r="24" spans="1:9" x14ac:dyDescent="0.2">
      <c r="A24" s="2">
        <v>21</v>
      </c>
      <c r="B24" s="6" t="s">
        <v>48</v>
      </c>
      <c r="C24" s="6">
        <v>51</v>
      </c>
      <c r="D24" s="6">
        <v>51</v>
      </c>
      <c r="E24" s="6">
        <v>0</v>
      </c>
      <c r="F24" s="6">
        <v>0</v>
      </c>
      <c r="G24" s="2">
        <v>100</v>
      </c>
      <c r="H24" s="6">
        <v>29</v>
      </c>
      <c r="I24" s="7">
        <v>68.63</v>
      </c>
    </row>
    <row r="25" spans="1:9" ht="14.25" customHeight="1" x14ac:dyDescent="0.2">
      <c r="A25" s="2">
        <v>22</v>
      </c>
      <c r="B25" s="6" t="s">
        <v>49</v>
      </c>
      <c r="C25" s="6">
        <v>61</v>
      </c>
      <c r="D25" s="6">
        <v>61</v>
      </c>
      <c r="E25" s="6">
        <v>0</v>
      </c>
      <c r="F25" s="6">
        <v>0</v>
      </c>
      <c r="G25" s="2">
        <v>100</v>
      </c>
      <c r="H25" s="6"/>
      <c r="I25" s="10"/>
    </row>
    <row r="26" spans="1:9" x14ac:dyDescent="0.2">
      <c r="A26" s="2">
        <v>23</v>
      </c>
      <c r="B26" s="6" t="s">
        <v>50</v>
      </c>
      <c r="C26" s="6">
        <v>100</v>
      </c>
      <c r="D26" s="6">
        <v>100</v>
      </c>
      <c r="E26" s="6">
        <v>0</v>
      </c>
      <c r="F26" s="6">
        <v>0</v>
      </c>
      <c r="G26" s="2">
        <v>100</v>
      </c>
      <c r="H26" s="6">
        <v>48</v>
      </c>
      <c r="I26" s="10">
        <v>61.77</v>
      </c>
    </row>
    <row r="27" spans="1:9" x14ac:dyDescent="0.2">
      <c r="A27" s="2">
        <v>24</v>
      </c>
      <c r="B27" s="11" t="s">
        <v>51</v>
      </c>
      <c r="C27" s="6">
        <v>39</v>
      </c>
      <c r="D27" s="6">
        <v>39</v>
      </c>
      <c r="E27" s="6">
        <v>0</v>
      </c>
      <c r="F27" s="6">
        <v>0</v>
      </c>
      <c r="G27" s="2">
        <v>100</v>
      </c>
      <c r="H27" s="6">
        <v>22</v>
      </c>
      <c r="I27" s="4">
        <v>63.97</v>
      </c>
    </row>
    <row r="28" spans="1:9" x14ac:dyDescent="0.2">
      <c r="A28" s="2">
        <v>25</v>
      </c>
      <c r="B28" s="6" t="s">
        <v>52</v>
      </c>
      <c r="C28" s="6">
        <v>97</v>
      </c>
      <c r="D28" s="6">
        <v>97</v>
      </c>
      <c r="E28" s="6">
        <v>0</v>
      </c>
      <c r="F28" s="6">
        <v>0</v>
      </c>
      <c r="G28" s="2">
        <v>100</v>
      </c>
      <c r="H28" s="6">
        <v>57</v>
      </c>
      <c r="I28" s="7">
        <v>65.98</v>
      </c>
    </row>
    <row r="29" spans="1:9" x14ac:dyDescent="0.2">
      <c r="A29" s="2">
        <v>26</v>
      </c>
      <c r="B29" s="6" t="s">
        <v>53</v>
      </c>
      <c r="C29" s="6">
        <v>26</v>
      </c>
      <c r="D29" s="6">
        <v>26</v>
      </c>
      <c r="E29" s="6">
        <v>0</v>
      </c>
      <c r="F29" s="6">
        <v>0</v>
      </c>
      <c r="G29" s="2">
        <v>100</v>
      </c>
      <c r="H29" s="6">
        <v>40</v>
      </c>
      <c r="I29" s="7">
        <v>72.63</v>
      </c>
    </row>
    <row r="30" spans="1:9" x14ac:dyDescent="0.2">
      <c r="A30" s="2">
        <v>27</v>
      </c>
      <c r="B30" s="6" t="s">
        <v>54</v>
      </c>
      <c r="C30" s="6">
        <v>47</v>
      </c>
      <c r="D30" s="6">
        <v>47</v>
      </c>
      <c r="E30" s="6">
        <v>0</v>
      </c>
      <c r="F30" s="6">
        <v>0</v>
      </c>
      <c r="G30" s="2">
        <v>100</v>
      </c>
      <c r="H30" s="6">
        <v>13</v>
      </c>
      <c r="I30" s="7">
        <v>57.66</v>
      </c>
    </row>
    <row r="31" spans="1:9" x14ac:dyDescent="0.2">
      <c r="A31" s="2">
        <v>28</v>
      </c>
      <c r="B31" s="11" t="s">
        <v>55</v>
      </c>
      <c r="C31" s="6">
        <v>55</v>
      </c>
      <c r="D31" s="6">
        <v>55</v>
      </c>
      <c r="E31" s="6">
        <v>0</v>
      </c>
      <c r="F31" s="6">
        <v>0</v>
      </c>
      <c r="G31" s="2">
        <v>100</v>
      </c>
      <c r="H31" s="6">
        <v>28</v>
      </c>
      <c r="I31" s="10">
        <v>65.5</v>
      </c>
    </row>
    <row r="32" spans="1:9" x14ac:dyDescent="0.2">
      <c r="A32" s="2">
        <v>29</v>
      </c>
      <c r="B32" s="6" t="s">
        <v>56</v>
      </c>
      <c r="C32" s="6">
        <v>37</v>
      </c>
      <c r="D32" s="6">
        <v>37</v>
      </c>
      <c r="E32" s="6">
        <v>0</v>
      </c>
      <c r="F32" s="6">
        <v>0</v>
      </c>
      <c r="G32" s="2">
        <v>100</v>
      </c>
      <c r="H32" s="6">
        <v>13</v>
      </c>
      <c r="I32" s="4">
        <v>60.61</v>
      </c>
    </row>
    <row r="33" spans="1:9" x14ac:dyDescent="0.2">
      <c r="A33" s="2">
        <v>30</v>
      </c>
      <c r="B33" s="6" t="s">
        <v>58</v>
      </c>
      <c r="C33" s="6">
        <v>51</v>
      </c>
      <c r="D33" s="6">
        <v>51</v>
      </c>
      <c r="E33" s="6">
        <v>0</v>
      </c>
      <c r="F33" s="6">
        <v>0</v>
      </c>
      <c r="G33" s="2">
        <v>100</v>
      </c>
      <c r="H33" s="6"/>
      <c r="I33" s="7"/>
    </row>
    <row r="34" spans="1:9" x14ac:dyDescent="0.2">
      <c r="A34" s="2">
        <v>31</v>
      </c>
      <c r="B34" s="6" t="s">
        <v>59</v>
      </c>
      <c r="C34" s="6">
        <v>65</v>
      </c>
      <c r="D34" s="6">
        <v>65</v>
      </c>
      <c r="E34" s="6">
        <v>0</v>
      </c>
      <c r="F34" s="6">
        <v>0</v>
      </c>
      <c r="G34" s="2">
        <v>100</v>
      </c>
      <c r="H34" s="6">
        <v>29</v>
      </c>
      <c r="I34" s="7">
        <v>66</v>
      </c>
    </row>
    <row r="35" spans="1:9" x14ac:dyDescent="0.2">
      <c r="A35" s="2">
        <v>32</v>
      </c>
      <c r="B35" s="6" t="s">
        <v>60</v>
      </c>
      <c r="C35" s="6">
        <v>53</v>
      </c>
      <c r="D35" s="6">
        <v>53</v>
      </c>
      <c r="E35" s="6">
        <v>0</v>
      </c>
      <c r="F35" s="6">
        <v>0</v>
      </c>
      <c r="G35" s="2">
        <v>100</v>
      </c>
      <c r="H35" s="6">
        <v>16</v>
      </c>
      <c r="I35" s="7">
        <v>56.89</v>
      </c>
    </row>
    <row r="36" spans="1:9" x14ac:dyDescent="0.2">
      <c r="A36" s="2">
        <v>33</v>
      </c>
      <c r="B36" s="6" t="s">
        <v>61</v>
      </c>
      <c r="C36" s="6">
        <v>24</v>
      </c>
      <c r="D36" s="6">
        <v>24</v>
      </c>
      <c r="E36" s="6">
        <v>0</v>
      </c>
      <c r="F36" s="6">
        <v>0</v>
      </c>
      <c r="G36" s="2">
        <v>100</v>
      </c>
      <c r="H36" s="6">
        <v>12</v>
      </c>
      <c r="I36" s="7">
        <v>63.85</v>
      </c>
    </row>
    <row r="37" spans="1:9" x14ac:dyDescent="0.2">
      <c r="A37" s="2">
        <v>34</v>
      </c>
      <c r="B37" s="6" t="s">
        <v>57</v>
      </c>
      <c r="C37" s="6">
        <v>67</v>
      </c>
      <c r="D37" s="6">
        <v>66</v>
      </c>
      <c r="E37" s="6">
        <v>1</v>
      </c>
      <c r="F37" s="6">
        <v>0</v>
      </c>
      <c r="G37" s="2">
        <v>98.51</v>
      </c>
      <c r="H37" s="6">
        <v>37</v>
      </c>
      <c r="I37" s="7">
        <v>67.010000000000005</v>
      </c>
    </row>
    <row r="38" spans="1:9" x14ac:dyDescent="0.2">
      <c r="A38" s="2">
        <v>35</v>
      </c>
      <c r="B38" s="9" t="s">
        <v>30</v>
      </c>
      <c r="C38" s="6">
        <v>66</v>
      </c>
      <c r="D38" s="6">
        <v>65</v>
      </c>
      <c r="E38" s="6">
        <v>1</v>
      </c>
      <c r="F38" s="6">
        <v>0</v>
      </c>
      <c r="G38" s="2">
        <v>98.48</v>
      </c>
      <c r="H38" s="6">
        <v>51</v>
      </c>
      <c r="I38" s="7">
        <v>48.79</v>
      </c>
    </row>
    <row r="39" spans="1:9" x14ac:dyDescent="0.2">
      <c r="A39" s="2">
        <v>36</v>
      </c>
      <c r="B39" s="6" t="s">
        <v>23</v>
      </c>
      <c r="C39" s="6">
        <v>61</v>
      </c>
      <c r="D39" s="6">
        <v>60</v>
      </c>
      <c r="E39" s="6">
        <v>0</v>
      </c>
      <c r="F39" s="6">
        <v>1</v>
      </c>
      <c r="G39" s="2">
        <v>98.36</v>
      </c>
      <c r="H39" s="6">
        <v>42</v>
      </c>
      <c r="I39" s="7">
        <v>72.95</v>
      </c>
    </row>
    <row r="40" spans="1:9" x14ac:dyDescent="0.2">
      <c r="A40" s="2">
        <v>37</v>
      </c>
      <c r="B40" s="6" t="s">
        <v>21</v>
      </c>
      <c r="C40" s="6">
        <v>57</v>
      </c>
      <c r="D40" s="6">
        <v>56</v>
      </c>
      <c r="E40" s="6">
        <v>1</v>
      </c>
      <c r="F40" s="6">
        <v>0</v>
      </c>
      <c r="G40" s="2">
        <v>98.24</v>
      </c>
      <c r="H40" s="6"/>
      <c r="I40" s="7"/>
    </row>
    <row r="41" spans="1:9" x14ac:dyDescent="0.2">
      <c r="A41" s="2">
        <v>38</v>
      </c>
      <c r="B41" s="11" t="s">
        <v>39</v>
      </c>
      <c r="C41" s="6">
        <v>30</v>
      </c>
      <c r="D41" s="6">
        <v>29</v>
      </c>
      <c r="E41" s="6">
        <v>1</v>
      </c>
      <c r="F41" s="6">
        <v>0</v>
      </c>
      <c r="G41" s="2">
        <v>96.66</v>
      </c>
      <c r="H41" s="6">
        <v>7</v>
      </c>
      <c r="I41" s="10">
        <v>49.5</v>
      </c>
    </row>
    <row r="42" spans="1:9" x14ac:dyDescent="0.2">
      <c r="A42" s="2">
        <v>39</v>
      </c>
      <c r="B42" s="9" t="s">
        <v>41</v>
      </c>
      <c r="C42" s="6">
        <v>55</v>
      </c>
      <c r="D42" s="6">
        <v>53</v>
      </c>
      <c r="E42" s="6">
        <v>2</v>
      </c>
      <c r="F42" s="6">
        <v>0</v>
      </c>
      <c r="G42" s="2">
        <v>96.36</v>
      </c>
      <c r="H42" s="6"/>
      <c r="I42" s="7"/>
    </row>
    <row r="43" spans="1:9" x14ac:dyDescent="0.2">
      <c r="A43" s="2">
        <v>40</v>
      </c>
      <c r="B43" s="8" t="s">
        <v>26</v>
      </c>
      <c r="C43" s="6">
        <v>25</v>
      </c>
      <c r="D43" s="6">
        <v>24</v>
      </c>
      <c r="E43" s="6">
        <v>1</v>
      </c>
      <c r="F43" s="6">
        <v>0</v>
      </c>
      <c r="G43" s="2">
        <v>96</v>
      </c>
      <c r="H43" s="6">
        <v>11</v>
      </c>
      <c r="I43" s="4">
        <v>57.5</v>
      </c>
    </row>
    <row r="44" spans="1:9" x14ac:dyDescent="0.2">
      <c r="A44" s="2">
        <v>41</v>
      </c>
      <c r="B44" s="15" t="s">
        <v>75</v>
      </c>
      <c r="C44" s="2">
        <v>18</v>
      </c>
      <c r="D44" s="2">
        <v>17</v>
      </c>
      <c r="E44" s="2">
        <v>1</v>
      </c>
      <c r="F44" s="2">
        <v>0</v>
      </c>
      <c r="G44" s="2">
        <v>94.44</v>
      </c>
      <c r="H44" s="5">
        <v>3</v>
      </c>
      <c r="I44" s="3">
        <v>53.47</v>
      </c>
    </row>
    <row r="45" spans="1:9" x14ac:dyDescent="0.2">
      <c r="A45" s="2">
        <v>42</v>
      </c>
      <c r="B45" s="6" t="s">
        <v>42</v>
      </c>
      <c r="C45" s="6">
        <v>69</v>
      </c>
      <c r="D45" s="6">
        <v>60</v>
      </c>
      <c r="E45" s="6">
        <v>9</v>
      </c>
      <c r="F45" s="6">
        <v>0</v>
      </c>
      <c r="G45" s="2">
        <v>86.95</v>
      </c>
      <c r="H45" s="6">
        <v>9</v>
      </c>
      <c r="I45" s="7">
        <v>35.909999999999997</v>
      </c>
    </row>
    <row r="46" spans="1:9" x14ac:dyDescent="0.2">
      <c r="B46" t="s">
        <v>82</v>
      </c>
      <c r="C46">
        <v>2418</v>
      </c>
      <c r="D46">
        <v>2400</v>
      </c>
      <c r="E46">
        <v>17</v>
      </c>
      <c r="F46">
        <v>1</v>
      </c>
      <c r="G46">
        <v>99.26</v>
      </c>
      <c r="H46">
        <v>1111</v>
      </c>
    </row>
  </sheetData>
  <mergeCells count="2">
    <mergeCell ref="A1:H1"/>
    <mergeCell ref="A2:H2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X</vt:lpstr>
      <vt:lpstr>Class X (2)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kendriya vidyalaya no.1 gcf jabalpur</dc:creator>
  <cp:lastModifiedBy>pc</cp:lastModifiedBy>
  <cp:lastPrinted>2019-05-06T12:56:21Z</cp:lastPrinted>
  <dcterms:created xsi:type="dcterms:W3CDTF">1996-10-14T23:33:28Z</dcterms:created>
  <dcterms:modified xsi:type="dcterms:W3CDTF">2019-05-07T05:07:33Z</dcterms:modified>
</cp:coreProperties>
</file>